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boraage.sharepoint.com/sites/INAP-Aprendizaje/Documentos compartidos/General/Marcos competenciales/"/>
    </mc:Choice>
  </mc:AlternateContent>
  <xr:revisionPtr revIDLastSave="1" documentId="8_{6E712BFE-3319-40C8-86B5-E69A51931DBE}" xr6:coauthVersionLast="47" xr6:coauthVersionMax="47" xr10:uidLastSave="{C97F4204-B96C-4B93-B123-EDF6AEEFFAEF}"/>
  <bookViews>
    <workbookView xWindow="-120" yWindow="-120" windowWidth="29040" windowHeight="15840" xr2:uid="{8B854CEE-E7AD-4FF2-AA10-A328E4472DA1}"/>
  </bookViews>
  <sheets>
    <sheet name="Competencias" sheetId="3" r:id="rId1"/>
    <sheet name="TablaMaestra" sheetId="1" r:id="rId2"/>
  </sheets>
  <definedNames>
    <definedName name="_xlnm._FilterDatabase" localSheetId="1" hidden="1">TablaMaestra!$B$1:$O$1</definedName>
  </definedNames>
  <calcPr calcId="191029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L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3" i="1"/>
</calcChain>
</file>

<file path=xl/sharedStrings.xml><?xml version="1.0" encoding="utf-8"?>
<sst xmlns="http://schemas.openxmlformats.org/spreadsheetml/2006/main" count="12454" uniqueCount="2758">
  <si>
    <t>Id-Marco</t>
  </si>
  <si>
    <t>Marco</t>
  </si>
  <si>
    <t>Cod-Area</t>
  </si>
  <si>
    <t>Id-Area</t>
  </si>
  <si>
    <t>Area</t>
  </si>
  <si>
    <t>Cod-Competencia</t>
  </si>
  <si>
    <t>Id-Competencia</t>
  </si>
  <si>
    <t>Competencia</t>
  </si>
  <si>
    <t>Nivel</t>
  </si>
  <si>
    <t>Cod-Descriptor</t>
  </si>
  <si>
    <t>Id-Descriptor</t>
  </si>
  <si>
    <t>Descriptor</t>
  </si>
  <si>
    <t>Perfil</t>
  </si>
  <si>
    <t>M-001</t>
  </si>
  <si>
    <t>IFCA</t>
  </si>
  <si>
    <t>M-001-a-01</t>
  </si>
  <si>
    <t>a-01</t>
  </si>
  <si>
    <t>Área única</t>
  </si>
  <si>
    <t>M-001-a-01-c-01</t>
  </si>
  <si>
    <t>c-01</t>
  </si>
  <si>
    <t>01 Aprendizaje Permanente</t>
  </si>
  <si>
    <t>Pract-01</t>
  </si>
  <si>
    <t>Se autoevalúa y detecta las carencias y Gap’s formativos.</t>
  </si>
  <si>
    <t>Pract-02</t>
  </si>
  <si>
    <t>Sabe definir los objetivos de su aprendizaje.</t>
  </si>
  <si>
    <t>Pract-03</t>
  </si>
  <si>
    <t>Se preocupa por buscar, seleccionar y registrar nuevas fuentes de información a la vez que evalúa su idoneidad.</t>
  </si>
  <si>
    <t>Pract-04</t>
  </si>
  <si>
    <t>Organiza su proceso de aprendizaje estableciendo metas, medios y plazos.</t>
  </si>
  <si>
    <t>Pract-05</t>
  </si>
  <si>
    <t>Se responsabiliza activamente de su aprendizaje y desarrollo profesional.</t>
  </si>
  <si>
    <t>Pract-06</t>
  </si>
  <si>
    <t>Elabora un propio Plan de Aprendizaje Personal (PLE) y lo pone en práctica.</t>
  </si>
  <si>
    <t>M-001-a-01-c-02</t>
  </si>
  <si>
    <t>c-02</t>
  </si>
  <si>
    <t>02 Flexibilidad y Adaptación al Cambio</t>
  </si>
  <si>
    <t>Pract-07</t>
  </si>
  <si>
    <t>Acepta la modificación de sistemas de trabajo actuales y se adapta a nuevas circunstancias y condiciones de trabajo.</t>
  </si>
  <si>
    <t>Pract-08</t>
  </si>
  <si>
    <t>Recibe las críticas de forma positiva y como una oportunidad de aprendizaje.</t>
  </si>
  <si>
    <t>Pract-09</t>
  </si>
  <si>
    <t>Acepta positivamente las oportunidades de adquirir habilidades, conocimientos, metodologías y técnicas.</t>
  </si>
  <si>
    <t>Pract-10</t>
  </si>
  <si>
    <t>Aplica y transfiere el aprendizaje al puesto de trabajo.</t>
  </si>
  <si>
    <t>Pract-11</t>
  </si>
  <si>
    <t>Modifica una opinión frente a datos y evidencias contrarias.</t>
  </si>
  <si>
    <t>Pract-12</t>
  </si>
  <si>
    <t>Considera los cambios como algo positivo y colabora en su implementación.</t>
  </si>
  <si>
    <t>Pract-13</t>
  </si>
  <si>
    <t>Critica constructivamente aspectos deficientes del actual sistema de trabajo y propone cambios para mejorarlos.</t>
  </si>
  <si>
    <t>M-001-a-01-c-03</t>
  </si>
  <si>
    <t>c-03</t>
  </si>
  <si>
    <t>03 Orientación al Servicio y a la Ciudadanía</t>
  </si>
  <si>
    <t>Pract-14</t>
  </si>
  <si>
    <t>Identifica a los usuarios de manera clara y correcta.</t>
  </si>
  <si>
    <t>Pract-15</t>
  </si>
  <si>
    <t>Muestra un trato cordial y amable en su relación con los usuarios.</t>
  </si>
  <si>
    <t>Pract-16</t>
  </si>
  <si>
    <t>Gestiona adecuadamente las quejas, sugerencias y demandas insatisfechas.</t>
  </si>
  <si>
    <t>Pract-17</t>
  </si>
  <si>
    <t>Conoce la repercusión de su trabajo en el trabajo de los demás</t>
  </si>
  <si>
    <t>Pract-18</t>
  </si>
  <si>
    <t>Conoce, comprende y da respuestas a las necesidades de los usuarios.</t>
  </si>
  <si>
    <t>Pract-19</t>
  </si>
  <si>
    <t>Realiza un seguimiento y control de los servicios.</t>
  </si>
  <si>
    <t>Pract-20</t>
  </si>
  <si>
    <t>Emprende acciones para detectar las necesidades de los usuarios.</t>
  </si>
  <si>
    <t>Pract-21</t>
  </si>
  <si>
    <t>Busca y administra los recursos necesarios para satisfacer la demanda de los usuarios.</t>
  </si>
  <si>
    <t>Pract-22</t>
  </si>
  <si>
    <t>Mide el grado de satisfacción de sus usuarios respecto a los servicios prestados.</t>
  </si>
  <si>
    <t>M-001-a-01-c-04</t>
  </si>
  <si>
    <t>c-04</t>
  </si>
  <si>
    <t>04 Ética Pública</t>
  </si>
  <si>
    <t>Pract-23</t>
  </si>
  <si>
    <t>Conoce y asume los valores de su organización como Entidad Pública.</t>
  </si>
  <si>
    <t>Pract-24</t>
  </si>
  <si>
    <t>Antepone el interés y los valores de su organización a los suyos propios en todas sus actuaciones.</t>
  </si>
  <si>
    <t>Pract-25</t>
  </si>
  <si>
    <t>Conoce y cumple estrictamente los deberes de los funcionarios.</t>
  </si>
  <si>
    <t>Pract-26</t>
  </si>
  <si>
    <t>Desempeña sus funciones con objetividad, independencia e imparcialidad, mostrando conductas coherentes con la misión de su organización.</t>
  </si>
  <si>
    <t>Pract-27</t>
  </si>
  <si>
    <t>Actúa con discreción y honestidad.</t>
  </si>
  <si>
    <t>Pract-28</t>
  </si>
  <si>
    <t>Economiza los recursos públicos optimizando su rendimiento.</t>
  </si>
  <si>
    <t>Pract-29</t>
  </si>
  <si>
    <t>Trasmite una imagen de compromiso.</t>
  </si>
  <si>
    <t>Pract-30</t>
  </si>
  <si>
    <t>Traduce en actuaciones concretas la misión y visión de su organización.</t>
  </si>
  <si>
    <t>M-001-a-01-c-05</t>
  </si>
  <si>
    <t>c-05</t>
  </si>
  <si>
    <t>05 Análisis y Resolución de Problemas</t>
  </si>
  <si>
    <t>Pract-31</t>
  </si>
  <si>
    <t>Asume los problemas en sus tareas como una parte más de su trabajo.</t>
  </si>
  <si>
    <t>Pract-32</t>
  </si>
  <si>
    <t>Define el problema e identifica sus elementos y circunstancias, así como sus interrelaciones.</t>
  </si>
  <si>
    <t>Pract-33</t>
  </si>
  <si>
    <t>Busca información adecuada y de fuentes fiables.</t>
  </si>
  <si>
    <t>Pract-34</t>
  </si>
  <si>
    <t>Analiza las alternativas y las prioriza.</t>
  </si>
  <si>
    <t>Pract-35</t>
  </si>
  <si>
    <t>Verifica y se decide por la mejor solución y la aplica.</t>
  </si>
  <si>
    <t>Pract-36</t>
  </si>
  <si>
    <t>Pone en marcha acciones por cuenta propia, adelantándose a los problemas que se puedan plantear.</t>
  </si>
  <si>
    <t>Pract-37</t>
  </si>
  <si>
    <t>Actúa sobre las causas del problema.</t>
  </si>
  <si>
    <t>Pract-38</t>
  </si>
  <si>
    <t>Verifica la validez de la solución aplicada.</t>
  </si>
  <si>
    <t>Pract-39</t>
  </si>
  <si>
    <t>Asume los riesgos que puedan surgir ante la solución aplicada.</t>
  </si>
  <si>
    <t>Pract-40</t>
  </si>
  <si>
    <t>Es flexible y no adopta decisiones rígidas e inamovibles.</t>
  </si>
  <si>
    <t>M-001-a-01-c-06</t>
  </si>
  <si>
    <t>c-06</t>
  </si>
  <si>
    <t>06 Ofimática y competencias digitales básicas</t>
  </si>
  <si>
    <t>Pract-41</t>
  </si>
  <si>
    <t>Maneja las aplicaciones corporativas básicas para el tratamiento de textos, procesamiento de datos, almacenamiento de datos y presentaciones.</t>
  </si>
  <si>
    <t>Pract-42</t>
  </si>
  <si>
    <t>Maneja las aplicaciones corporativas para la firma electrónica, la constitución y mantenimiento de expedientes electrónicos, autentificación, etc.</t>
  </si>
  <si>
    <t>Pract-43</t>
  </si>
  <si>
    <t>Aplica las reglas de seguridad corporativas.</t>
  </si>
  <si>
    <t>Pract-44</t>
  </si>
  <si>
    <t>Aplica los estándares corporativos, manuales de estilo, etc.</t>
  </si>
  <si>
    <t>M-001-a-01-c-07</t>
  </si>
  <si>
    <t>c-07</t>
  </si>
  <si>
    <t>07 Tramitación administrativa</t>
  </si>
  <si>
    <t>Pract-45</t>
  </si>
  <si>
    <t>Tramita procedimientos a su nivel de responsabilidad, aplicando los preceptos legales, las tareas, y los procesos establecidos, bajo las directrices de sus superiores.</t>
  </si>
  <si>
    <t>Pract-46</t>
  </si>
  <si>
    <t>Redacta y tramita los documentos estandarizados que le corresponden.</t>
  </si>
  <si>
    <t>Pract-47</t>
  </si>
  <si>
    <t>Identifica y define los conceptos jurídicos básicos del procedimiento administrativo y los aplica correctamente.</t>
  </si>
  <si>
    <t>Pract-48</t>
  </si>
  <si>
    <t>Selecciona, recoge y actualiza los datos relevantes para la gestión de la unidad.</t>
  </si>
  <si>
    <t>Pract-49</t>
  </si>
  <si>
    <t>Recopila antecedentes documentales.</t>
  </si>
  <si>
    <t>Pract-50</t>
  </si>
  <si>
    <t>Archiva y recupera documentos.</t>
  </si>
  <si>
    <t>Pract-51</t>
  </si>
  <si>
    <t>Registra, clasifica, coteja y distribuye documentos.</t>
  </si>
  <si>
    <t>Pract-52</t>
  </si>
  <si>
    <t>Aplica a su nivel las normas de protección de datos.</t>
  </si>
  <si>
    <t>M-002</t>
  </si>
  <si>
    <t>Teletrabajo</t>
  </si>
  <si>
    <t>M-002-a-01</t>
  </si>
  <si>
    <t>A. Habilidades duras</t>
  </si>
  <si>
    <t>M-002-a-01-c-01</t>
  </si>
  <si>
    <t>01 Alfabetización en entornos digitales</t>
  </si>
  <si>
    <t>(A) Básico</t>
  </si>
  <si>
    <t>d-001</t>
  </si>
  <si>
    <t>Conozco las características técnicas básicas de los dispositivos y herramientas digitales que utilizo en mi puesto de trabajo.</t>
  </si>
  <si>
    <t>Todos los perfiles (porque se les exige el B)</t>
  </si>
  <si>
    <t>d-002</t>
  </si>
  <si>
    <t>Reconozco y sé utilizar los diferentes dispositivos periféricos para la entrada y salida de datos (teclado, ratón, webcam, auriculares, monitor, impresoras, etc.).</t>
  </si>
  <si>
    <t>d-003</t>
  </si>
  <si>
    <t>Comprendo el funcionamiento a nivel básico del sistema operativo y sé cómo manejar su interfaz.</t>
  </si>
  <si>
    <t>d-004</t>
  </si>
  <si>
    <t>Conozco y aplico de forma adecuada la terminología de las unidades de medida informática (velocidad de transmisión, capacidad de almacenamiento, etc.).</t>
  </si>
  <si>
    <t>d-005</t>
  </si>
  <si>
    <t>Entiendo los procesos lógicos que realizan las aplicaciones y servicios públicos digitales específicos que utilizo en mi puesto de trabajo.</t>
  </si>
  <si>
    <t>d-006</t>
  </si>
  <si>
    <t>Entiendo los conceptos de documento y expediente electrónico</t>
  </si>
  <si>
    <t>(B) Intermedio</t>
  </si>
  <si>
    <t>d-007</t>
  </si>
  <si>
    <t>Conozco y sé diferenciar los distintos tipos de conexiones informáticas existentes en un puesto de trabajo estándar en la administración.</t>
  </si>
  <si>
    <t>Persona teletrabajadora, Mando intermedio y Dirección</t>
  </si>
  <si>
    <t>d-008</t>
  </si>
  <si>
    <t>Sé realizar configuraciones básicas en mis dispositivos digitales y selecciono los diferentes periféricos a utilizar según las necesidades de cada situación.</t>
  </si>
  <si>
    <t>d-009</t>
  </si>
  <si>
    <t>Sé cómo usar los distintos tipos de conectividad inalámbrica (bluetooth, NFC, wifi, 5G, etc.) y la utilidad de cada uno de ellos.</t>
  </si>
  <si>
    <t>d-010</t>
  </si>
  <si>
    <t>Sé qué es un asistente virtual, conozco las funcionalidades que tiene y sé cómo interactuar con él.</t>
  </si>
  <si>
    <t>d-011</t>
  </si>
  <si>
    <t>Sé que existen distintos lenguajes de programación informática que se pueden usar para desarrollar diferentes aplicaciones que utilizo en mi trabajo.</t>
  </si>
  <si>
    <t>d-012</t>
  </si>
  <si>
    <t>Soy consciente de la lógica existente en la programación, y entiendo códigos muy sencillos de programación en bloques.</t>
  </si>
  <si>
    <t>d-013</t>
  </si>
  <si>
    <t>Conozco las características de accesibilidad con las que tienen que estar dotados todas las aplicaciones y servicios públicos digitales.</t>
  </si>
  <si>
    <t>(C) Avanzado</t>
  </si>
  <si>
    <t>d-014</t>
  </si>
  <si>
    <t>Entiendo de forma adecuada conceptos generales de sistemas informáticos (arquitectura cliente-servidor, servicios en la nube, etc.)</t>
  </si>
  <si>
    <t>No requerido para ningún perfil</t>
  </si>
  <si>
    <t>d-015</t>
  </si>
  <si>
    <t>Entiendo de forma adecuada conceptos generales de seguridad informática (firewall, permiso de acceso, captcha, etc.)</t>
  </si>
  <si>
    <t>d-016</t>
  </si>
  <si>
    <t>Entiendo cómo funcionan las redes de comunicaciones y la conectividad entre distintos equipos informáticos.</t>
  </si>
  <si>
    <t>d-017</t>
  </si>
  <si>
    <t>Modifico la configuración de las aplicaciones que utilizo para que se ajusten a las necesidades de cada tarea.</t>
  </si>
  <si>
    <t>d-018</t>
  </si>
  <si>
    <t>Puedo colaborar en el diseño de las aplicaciones y servicios públicos digitales.</t>
  </si>
  <si>
    <t>d-019</t>
  </si>
  <si>
    <t>Conozco cómo colaborar en el diseño de las normas, las aplicaciones y servicios públicos digitales para hacerlos más fáciles de usar por las personas.</t>
  </si>
  <si>
    <t>M-002-a-01-c-02</t>
  </si>
  <si>
    <t>02 Navegación, búsqueda y filtrado de información, datos y contenidos digitales</t>
  </si>
  <si>
    <t>d-020</t>
  </si>
  <si>
    <t>Comprendo el funcionamiento de internet, entiendo que es una buena fuente de información y recurro a ella para buscar datos, información y recursos profesionales.</t>
  </si>
  <si>
    <t>d-021</t>
  </si>
  <si>
    <t>Conozco las diferencias entre un navegador y un buscador.</t>
  </si>
  <si>
    <t>d-022</t>
  </si>
  <si>
    <t>Sé realizar búsquedas simples a través de buscadores de uso generalizado para acceder a información, recursos y servicios.</t>
  </si>
  <si>
    <t>d-023</t>
  </si>
  <si>
    <t>Conozco las características y elementos principales de los navegadores y utilizo sus funciones básicas.</t>
  </si>
  <si>
    <t>d-024</t>
  </si>
  <si>
    <t>Navego, busco y encuentro contenido profesional de diferentes características dentro de sitios web, atendiendo a indicaciones sobre la navegación a realizar, como por ejemplo, a través de hipervínculos.</t>
  </si>
  <si>
    <t>d-025</t>
  </si>
  <si>
    <t>Conozco los diferentes espacios web de mi institución.</t>
  </si>
  <si>
    <t>d-026</t>
  </si>
  <si>
    <t>Conozco las diferencias básicas entre internet, intranet y extranet y el tipo de servicios que puede ofrecer cada una de ellas.</t>
  </si>
  <si>
    <t>d-027</t>
  </si>
  <si>
    <t>Utilizo herramientas básicas de filtrado de búsqueda, como por ejemplo palabras clave, fecha de publicación, idioma, tipología, etc.</t>
  </si>
  <si>
    <t>d-028</t>
  </si>
  <si>
    <t>Sé cómo marcar y etiquetar la información relevante para mi labor profesional, lo que me permite recuperarla con facilidad.</t>
  </si>
  <si>
    <t>d-029</t>
  </si>
  <si>
    <t>Entiendo que los navegadores recopilan datos de nuestra navegación, conozco el significado de términos como caché, cookies e historial, sé cómo afectan a nuestra privacidad y sé cómo gestionar dichos datos.</t>
  </si>
  <si>
    <t>d-030</t>
  </si>
  <si>
    <t>Realizo búsquedas de información dentro de una página web o en un documento que está en internet, así como en suites ofimáticas en la nube.</t>
  </si>
  <si>
    <t>d-031</t>
  </si>
  <si>
    <t>Conozco y utilizo sitios web oficiales (ej. portales de datos abiertos, INE, etc.) para recopilar datos e información fiable y</t>
  </si>
  <si>
    <t>d-032</t>
  </si>
  <si>
    <t>Sé utilizar herramientas de búsqueda avanzada, operadores y filtros para encontrar información y recursos en distintos formatos, refinando los resultados que obtengo.</t>
  </si>
  <si>
    <t>d-033</t>
  </si>
  <si>
    <t>Uso herramientas para sincronizar navegadores, así como para organizar, encontrar y filtrar el flujo de información en internet.</t>
  </si>
  <si>
    <t>d-034</t>
  </si>
  <si>
    <t>Instalo y utilizo diferentes plugins y extensiones en los navegadores para conseguir las funcionalidades que necesito.</t>
  </si>
  <si>
    <t>d-035</t>
  </si>
  <si>
    <t>Sé usar canales RSS y suscripciones para acceder de forma más sencilla a la información,</t>
  </si>
  <si>
    <t>M-002-a-01-c-03</t>
  </si>
  <si>
    <t>03 Evaluación de información, datos y contenidos digitales</t>
  </si>
  <si>
    <t>d-036</t>
  </si>
  <si>
    <t>Sé que existe una gran cantidad de información falsa o poco fiable en internet y que por tanto es necesario contrastar la información que encuentro con distintas fuentes.</t>
  </si>
  <si>
    <t>d-037</t>
  </si>
  <si>
    <t>Establezco estrategias sencillas para la recopilación de información y recursos relevantes para mi trabajo a través de la red, como por ejemplo de origen, formato u otros datos.</t>
  </si>
  <si>
    <t>d-038</t>
  </si>
  <si>
    <t>Conozco portales web de diferentes organismos y otras fuentes en las que encontrar recursos profesionales e información fiable.</t>
  </si>
  <si>
    <t>d-039</t>
  </si>
  <si>
    <t>Sé cómo usar los portales web, descargar información y suscribirme a newsletters o listas de correo de interés para mi labor profesional</t>
  </si>
  <si>
    <t>d-040</t>
  </si>
  <si>
    <t>Comparo y contrasto de manera habitual información procedente de diferentes fuentes, integrando aquella que sea fiable y de utilidad.</t>
  </si>
  <si>
    <t>d-041</t>
  </si>
  <si>
    <t>Antes de acceder a un sitio web no conocido sé la forma de comprobar la reputación del mismo usando herramientas del navegador o mediante herramientas en línea específicas.</t>
  </si>
  <si>
    <t>d-042</t>
  </si>
  <si>
    <t>Analizo la procedencia, fiabilidad y autoría, así como la licencia de uso, de los recursos profesionales que encuentro en internet antes de utilizarlos en mi trabajo.</t>
  </si>
  <si>
    <t>d-043</t>
  </si>
  <si>
    <t>Evalúo los recursos profesionales que encuentro en internet o me llegan por</t>
  </si>
  <si>
    <t>d-044</t>
  </si>
  <si>
    <t>Manejo y comparto diferentes estrategias digitales para comparar de forma crítica y combinar de manera significativa la información y el contenido de calidad procedente de diferentes fuentes.</t>
  </si>
  <si>
    <t>d-045</t>
  </si>
  <si>
    <t>Conozco cómo funciona el rastreo, la indexación y clasificación de resultados de los buscadores, y soy capaz de elegir de manera selectiva entre los resultados orgánicos (SEO) y los resultados publicitados (SEM).</t>
  </si>
  <si>
    <t>d-046</t>
  </si>
  <si>
    <t>Puedo utilizar herramientas</t>
  </si>
  <si>
    <t>M-002-a-01-c-04</t>
  </si>
  <si>
    <t>04 Almacenamiento y recuperación de información, datos y contenidos digitales</t>
  </si>
  <si>
    <t>d-047</t>
  </si>
  <si>
    <t>Sé que existen diferentes medios y opciones de almacenamiento, tanto en local como en línea.</t>
  </si>
  <si>
    <t>d-048</t>
  </si>
  <si>
    <t>Utilizo las funciones básicas de un explorador de archivos y sé cómo organizar los archivos en carpetas dentro de mis equipos y dispositivos.</t>
  </si>
  <si>
    <t>d-049</t>
  </si>
  <si>
    <t>Conozco los tipos de ficheros más habituales y la clase de información que guardan (pdf, csv, png…)</t>
  </si>
  <si>
    <t>d-050</t>
  </si>
  <si>
    <t>Sé cómo acceder a los diferentes tipos de ficheros con las aplicaciones adecuadas.</t>
  </si>
  <si>
    <t>d-051</t>
  </si>
  <si>
    <t>Sé utilizar algún servicio corporativo de almacenamiento en la nube y guardo archivos profesionales en él.</t>
  </si>
  <si>
    <t>d-052</t>
  </si>
  <si>
    <t>Sé comprimir y descomprimir archivos eficazmente.</t>
  </si>
  <si>
    <t>d-053</t>
  </si>
  <si>
    <t>Soy consciente de cómo guardar la información para que sea respaldada dentro de la estrategia de backup de mi institución.</t>
  </si>
  <si>
    <t>d-054</t>
  </si>
  <si>
    <t>Entiendo cómo se almacena la información en los diferentes dispositivos, tanto de tipo local, como en la red corporativa y en la nube, utilizando el más adecuado en cada circunstancia.</t>
  </si>
  <si>
    <t>d-055</t>
  </si>
  <si>
    <t>Utilizo distintos dispositivos portátiles y unidades de almacenamiento externo que me permiten transferir archivos y datos entre dispositivos.</t>
  </si>
  <si>
    <t>d-056</t>
  </si>
  <si>
    <t>Sé restaurar información o contenido eliminado de mis dispositivos.</t>
  </si>
  <si>
    <t>d-057</t>
  </si>
  <si>
    <t>Utilizo funciones avanzadas de los servicios de almacenamiento en la nube, comparto archivos y gestiono los permisos sobre los mismos.</t>
  </si>
  <si>
    <t>d-058</t>
  </si>
  <si>
    <t>Recupero información, datos y contenidos digitales mediante el control de versiones en la nube.</t>
  </si>
  <si>
    <t>d-059</t>
  </si>
  <si>
    <t>Sé cómo transformar e integrar contenidos de diferentes tipos de ficheros con las herramientas adecuadas.</t>
  </si>
  <si>
    <t>d-060</t>
  </si>
  <si>
    <t>Conozco qué son los metadatos y uso aplicaciones y servicios en la nube para etiquetar, almacenar y recuperar información y recursos profesionales.</t>
  </si>
  <si>
    <t>d-061</t>
  </si>
  <si>
    <t>Desarrollo una estrategia de organización, actualización y almacenado de los recursos que uso en mi trabajo, facilitando así la gestión y recuperación de los mismos.</t>
  </si>
  <si>
    <t>d-062</t>
  </si>
  <si>
    <t>Combino diversas tecnologías de conectividad para transferir archivos profesionales entre dispositivos.</t>
  </si>
  <si>
    <t>d-063</t>
  </si>
  <si>
    <t>Utilizo herramientas para sincronizar la información entre diferentes sistemas de almacenamiento, entornos y dispositivos</t>
  </si>
  <si>
    <t>M-002-a-01-c-05</t>
  </si>
  <si>
    <t>05 Análisis y explotación de datos</t>
  </si>
  <si>
    <t>d-064</t>
  </si>
  <si>
    <t>Soy consciente de que existe una amplia generación de datos y que éstos pueden ser reutilizados.</t>
  </si>
  <si>
    <t>d-065</t>
  </si>
  <si>
    <t>Sé lo que es un cuadro de mando, indicadores e informes.</t>
  </si>
  <si>
    <t>d-066</t>
  </si>
  <si>
    <t>Soy capaz de analizar la información de un cuadro de mando.</t>
  </si>
  <si>
    <t>d-067</t>
  </si>
  <si>
    <t>Sé interpretar la información en formato gráfico (diagramas, líneas de tiempo, etc…)</t>
  </si>
  <si>
    <t>d-068</t>
  </si>
  <si>
    <t>Conozco las características principales del Big data y el análisis de datos.</t>
  </si>
  <si>
    <t>d-069</t>
  </si>
  <si>
    <t>Sé que existen datos abiertos en las Administraciones Públicas a disposición de infomediarios y de la propia administración.</t>
  </si>
  <si>
    <t>d-070</t>
  </si>
  <si>
    <t>Entiendo el concepto de Administración Pública “guiada por datos”, y cómo la información se utiliza eficientemente para diseñar servicios digitales más inclusivos, eficientes, personalizados, proactivos y de calidad para la ciudadanía.</t>
  </si>
  <si>
    <t>d-071</t>
  </si>
  <si>
    <t>Sé cómo definir indicadores sobre la actividad que realizo o gestiono.</t>
  </si>
  <si>
    <t>d-072</t>
  </si>
  <si>
    <t>Conozco y utilizo herramientas de tratamiento de datos a nivel usuario.</t>
  </si>
  <si>
    <t>d-073</t>
  </si>
  <si>
    <t>Reconozco las principales áreas de aplicación del Big data y el análisis de datos.</t>
  </si>
  <si>
    <t>d-074</t>
  </si>
  <si>
    <t>Utilizo mecanismos para facilitar la reutilización de la información de mi organización y conozco iniciativas de datos abiertos de las Administraciones Públicas.</t>
  </si>
  <si>
    <t>d-075</t>
  </si>
  <si>
    <t>Soy capaz de diseñar y elaborar un cuadro de mando.</t>
  </si>
  <si>
    <t>d-076</t>
  </si>
  <si>
    <t>Conozco y sé exponer la importancia del análisis de negocio a través de los datos.</t>
  </si>
  <si>
    <t>d-077</t>
  </si>
  <si>
    <t>Soy capaz de colaborar en el diseño de servicios públicos digitales orientados a datos</t>
  </si>
  <si>
    <t>M-002-a-01-c-06</t>
  </si>
  <si>
    <t>06 Protección de dispositivos</t>
  </si>
  <si>
    <t>d-078</t>
  </si>
  <si>
    <t>Soy consciente de los principales riesgos y amenazas que existen en entornos digitales.</t>
  </si>
  <si>
    <t>d-079</t>
  </si>
  <si>
    <t>Adopto las medidas de protección básicas recomendadas en los dispositivos digitales que manejo.</t>
  </si>
  <si>
    <t>d-080</t>
  </si>
  <si>
    <t>Sigo las recomendaciones de expertos en la definición, uso y gestión de las contraseñas, tanto en dispositivos hardware como en el acceso a servicios web.</t>
  </si>
  <si>
    <t>d-081</t>
  </si>
  <si>
    <t>Soy consciente de la importancia de las actualizaciones de seguridad tanto del sistema operativo como de las aplicaciones que utilizo.</t>
  </si>
  <si>
    <t>d-082</t>
  </si>
  <si>
    <t>Conozco, de forma general, los términos de correo basura o spam, correo malicioso, ciberacoso y otros similares relacionados con el uso de tecnologías en mi trabajo.</t>
  </si>
  <si>
    <t>d-083</t>
  </si>
  <si>
    <t>Tengo instalado algún software de protección (antivirus, detectores de malware, antispam, etc.) en los dispositivos digitales que uso en mi trabajo.</t>
  </si>
  <si>
    <t>d-084</t>
  </si>
  <si>
    <t>Utilizo software de seguridad específico para analizar los archivos que descargo desde internet o que recibo por correo electrónico desde fuentes no confiables.</t>
  </si>
  <si>
    <t>d-085</t>
  </si>
  <si>
    <t>Conozco a nivel de usuario las medidas y protocolos de seguridad que hay implementados en mi organización y cumplo con ellos.</t>
  </si>
  <si>
    <t>d-086</t>
  </si>
  <si>
    <t>Conozco los principales tipos de ciberataques que existen y puedo reconocerlos cuando suceden en mi entorno de trabajo (phishing, spoofing, virus, ransomware, etc.)</t>
  </si>
  <si>
    <t>d-087</t>
  </si>
  <si>
    <t>Sé cómo actuar frente a los correos maliciosos.</t>
  </si>
  <si>
    <t>d-088</t>
  </si>
  <si>
    <t>Conozco en profundidad los riesgos asociados al acceso a determinados sitios web y al uso de ciertas herramientas en línea y los evito en los dispositivos digitales que utilizo.</t>
  </si>
  <si>
    <t>d-089</t>
  </si>
  <si>
    <t>Sé reaccionar ante un ciberataque con medidas básicas de protección para mi dispositivo y para el resto del entorno en el que trabajo.</t>
  </si>
  <si>
    <t>d-090</t>
  </si>
  <si>
    <t>Manejo información actualizada sobre nuevas amenazas y ataques, así como las mejores estrategias para evitarlos y soy capaz de detectar lagunas de seguridad o vulnerabilidades en mi entorno de trabajo.</t>
  </si>
  <si>
    <t>d-091</t>
  </si>
  <si>
    <t>Sé que es el Esquema Nacional de Seguridad y la importancia que tiene a la hora de establecer una política de seguridad en la utilización de medios electrónicos.</t>
  </si>
  <si>
    <t>d-092</t>
  </si>
  <si>
    <t>Conozco el papel de INCIBE y CCN cómo principales entidades públicas que prestan apoyo en materia de ciberseguridad a nivel nacional.</t>
  </si>
  <si>
    <t>M-002-a-01-c-07</t>
  </si>
  <si>
    <t>07 Protección de datos personales e identidad digital</t>
  </si>
  <si>
    <t>d-093</t>
  </si>
  <si>
    <t>Soy consciente de que el uso de internet conlleva riesgos para la privacidad y entiendo que al registrarse en servicios en línea, los datos personales, así como los contenidos que se publican en dichos servicios, son almacenados por la empresa o institución que los ofrece.</t>
  </si>
  <si>
    <t>d-094</t>
  </si>
  <si>
    <t>Genero y cambio periódicamente claves o contraseñas seguras que combinen números, signos y letras para las cuentas que utilizo en mi trabajo.</t>
  </si>
  <si>
    <t>d-095</t>
  </si>
  <si>
    <t>Soy consciente de los peligros que supone el que se apropien de mis claves o mis dispositivos y manipulen mi identidad digital.</t>
  </si>
  <si>
    <t>d-096</t>
  </si>
  <si>
    <t>Conozco la legislación vigente sobre protección de datos y los derechos principales de los ciudadanos recogidos en la misma.</t>
  </si>
  <si>
    <t>d-097</t>
  </si>
  <si>
    <t>Entiendo el concepto de huella digital y las implicaciones de mis actividades en la red.</t>
  </si>
  <si>
    <t>d-098</t>
  </si>
  <si>
    <t>Aplico estrategias y prácticas de trabajo seguras para la protección de mis datos personales y mi identidad digital.</t>
  </si>
  <si>
    <t>d-099</t>
  </si>
  <si>
    <t>Comprendo los diferentes niveles de privacidad que se pueden configurar en los dispositivos digitales propios así como en los servicios en la nube y lo aplico en mi trabajo.</t>
  </si>
  <si>
    <t>d-100</t>
  </si>
  <si>
    <t>Almaceno y recupero de forma segura los diferentes datos de acceso a mis cuentas mediante herramientas y aplicaciones.</t>
  </si>
  <si>
    <t>d-101</t>
  </si>
  <si>
    <t>Conozco los principios generales definidos en la legislación vigente en materia de protección de datos personales y garantía de los derechos digitales.</t>
  </si>
  <si>
    <t>d-102</t>
  </si>
  <si>
    <t>Entiendo los conceptos de autenticidad, confidencialidad, integridad y no repudio en el ámbito de las comunicaciones digitales.</t>
  </si>
  <si>
    <t>d-103</t>
  </si>
  <si>
    <t>Soy capaz de identificar y actuar ante casos de ciberacoso o fraude a través de internet en el caso de que se presenten en mi institución.</t>
  </si>
  <si>
    <t>d-104</t>
  </si>
  <si>
    <t>Conozco las obligaciones y potestades de mi administración en el desarrollo de su actividad, respecto a la protección de datos personales y la garantía de derechos digitales.</t>
  </si>
  <si>
    <t>d-105</t>
  </si>
  <si>
    <t>Aplico protocolos de protección de la identidad digital en todas las acciones que realizo a través de la red y los transmito a mi entorno de trabajo.</t>
  </si>
  <si>
    <t>d-106</t>
  </si>
  <si>
    <t>Conozco los nuevos modelos de identidad digital, que permiten acreditar telemáticamente a ciudadanos de forma totalmente segura utilizando tecnologías tales como biometría o reconocimiento de imagen.</t>
  </si>
  <si>
    <t>d-107</t>
  </si>
  <si>
    <t>Utilizo herramientas para cifrar la información cuando es necesario</t>
  </si>
  <si>
    <t>M-002-a-01-c-08</t>
  </si>
  <si>
    <t>c-08</t>
  </si>
  <si>
    <t>08 Orientación a resultados</t>
  </si>
  <si>
    <t>d-108</t>
  </si>
  <si>
    <t>Defino los objetivos de manera clara y realista, alienados con las competencias de mi unidad y la planificación estratégica de mi organización.</t>
  </si>
  <si>
    <t>Persona teletrabajadora (y los demas perfiles, porque se les exige B o C)</t>
  </si>
  <si>
    <t>d-109</t>
  </si>
  <si>
    <t>Establezco indicadores cuantificables, realistas y evaluables de seguimiento para mis objetivos.</t>
  </si>
  <si>
    <t>d-110</t>
  </si>
  <si>
    <t>Soy capaz de priorizar la ejecución de mis objetivos individuales en función de los objetivos de mi unidad.</t>
  </si>
  <si>
    <t>d-111</t>
  </si>
  <si>
    <t>Realizo periódicamente un control de mis indicadores y tomo decisiones basadas en los resultados obtenidos.</t>
  </si>
  <si>
    <t>d-112</t>
  </si>
  <si>
    <t>Conozco y participo en el sistema de evaluación del desempeño implantado en mi organización.</t>
  </si>
  <si>
    <t>d-113</t>
  </si>
  <si>
    <t>Fijo de forma consensuada con las personas de mi equipo los objetivos individuales que permitan alcanzar los objetivos de la unidad.</t>
  </si>
  <si>
    <t>Mando intermedio (y Dirección porque se le exige el C)</t>
  </si>
  <si>
    <t>d-114</t>
  </si>
  <si>
    <t>Establezco con las personas de mi equipo, de forma consensuada, indicadores de seguimiento para cada el cumplimiento de los objetivos fijados.</t>
  </si>
  <si>
    <t>d-115</t>
  </si>
  <si>
    <t>Realizo periódicamente un seguimiento del cumplimiento de los indicadores asociados los objetivos de las personas de mi equipo.</t>
  </si>
  <si>
    <t>d-116</t>
  </si>
  <si>
    <t>Acuerdo con las personas de mi equipo decisiones en función de los resultados obtenidos en el proceso de seguimiento de los indicadores.</t>
  </si>
  <si>
    <t>d-117</t>
  </si>
  <si>
    <t>Aplico en el equipo bajo mi responsabilidad el sistema de evaluación del desempeño implantado en mi organización.</t>
  </si>
  <si>
    <t>d-118</t>
  </si>
  <si>
    <t>Defino de manera clara la misión, responsabilidades y tareas de los puestos de trabajo.</t>
  </si>
  <si>
    <t>Dirección</t>
  </si>
  <si>
    <t>d-119</t>
  </si>
  <si>
    <t>Establezco los objetivos generales, así como las metas a conseguir por la organización planificando y determinando los plazos para su consecución, así como las personas o equipos responsables de su ejecución.</t>
  </si>
  <si>
    <t>d-120</t>
  </si>
  <si>
    <t>Establezco un sistema público y equitativo que reconozca la consecución de los objetivos.</t>
  </si>
  <si>
    <t>d-121</t>
  </si>
  <si>
    <t>Realizo periódicamente un seguimiento de la planificación estratégica y adopto decisiones basadas en los resultados obtenidos.</t>
  </si>
  <si>
    <t>d-122</t>
  </si>
  <si>
    <t>Diseño y defino un sistema de evaluación del desempeño para las unidades de la organización.</t>
  </si>
  <si>
    <t>M-002-a-02</t>
  </si>
  <si>
    <t>a-02</t>
  </si>
  <si>
    <t>B. Habilidades blandas</t>
  </si>
  <si>
    <t>M-002-a-02-c-09</t>
  </si>
  <si>
    <t>c-09</t>
  </si>
  <si>
    <t>01 Comunicación y colaboración dentro de mi administración y con otras Administraciones Públicas</t>
  </si>
  <si>
    <t>d-123</t>
  </si>
  <si>
    <t>Realizo a través de la intranet los trámites que así lo requieren.</t>
  </si>
  <si>
    <t>d-124</t>
  </si>
  <si>
    <t>Sé utilizar el correo electrónico como herramienta básica de comunicación, utilizando CC y CCO debidamente cuando procede.</t>
  </si>
  <si>
    <t>d-125</t>
  </si>
  <si>
    <t>Conozco las principales herramientas de comunicación y envío de información entre administraciones públicas.</t>
  </si>
  <si>
    <t>d-126</t>
  </si>
  <si>
    <t>Utilizo a nivel básico aplicaciones de mensajería instantánea, chat y videoconferencia como medios de comunicación en mi entorno laboral (realizar llamadas, compartir pantalla, etc.)</t>
  </si>
  <si>
    <t>d-127</t>
  </si>
  <si>
    <t>Conozco y aplico las reglas o convenciones de la comunicación en entornos digitales.</t>
  </si>
  <si>
    <t>d-128</t>
  </si>
  <si>
    <t>Utilizo de manera autónoma las herramientas tecnológicas que me proporciona mi institución para teletrabajar.</t>
  </si>
  <si>
    <t>d-129</t>
  </si>
  <si>
    <t>Conozco qué es el Esquema Nacional de Interoperabilidad y sé que es posible intercambiar datos de forma automatizada entre administraciones públicas evitando solicitar a los ciudadanos información que ya posee la administración.</t>
  </si>
  <si>
    <t>d-130</t>
  </si>
  <si>
    <t>Utilizo los canales de comunicación interna de mi institución.</t>
  </si>
  <si>
    <t>d-131</t>
  </si>
  <si>
    <t>Sé elegir las herramientas o aplicaciones de comunicación más adecuadas según las características del mensaje, incluyendo la naturaleza, complejidad y grado de formalidad del contenido.</t>
  </si>
  <si>
    <t>d-132</t>
  </si>
  <si>
    <t>Sé utilizar las herramientas de comunicación y envío de información entre administraciones que necesito en el desempeño de mis funciones</t>
  </si>
  <si>
    <t>d-133</t>
  </si>
  <si>
    <t>Sé utilizar aplicaciones de trabajo colaborativo en línea para compartir y editar archivos tanto síncrona como asíncronamente.</t>
  </si>
  <si>
    <t>d-134</t>
  </si>
  <si>
    <t>Utilizo funciones específicas de las aplicaciones de mensajería instantánea o videoconferencia (ej. organizar reuniones, gestionar permisos, realizar grabaciones).</t>
  </si>
  <si>
    <t>d-135</t>
  </si>
  <si>
    <t>Uso técnicas para gestionar y organizar correos electrónicos, calendarios y tareas.</t>
  </si>
  <si>
    <t>d-136</t>
  </si>
  <si>
    <t>Gestiono los roles y permisos de mis compañeros de trabajo en espacios digitales colaborativos.</t>
  </si>
  <si>
    <t>d-137</t>
  </si>
  <si>
    <t>Utilizo opciones avanzadas de los clientes de correo electrónico, como configuración de vistas y uso de reglas para tratamiento automatizado del correo.</t>
  </si>
  <si>
    <t>d-138</t>
  </si>
  <si>
    <t>Sé cómo se deben utilizar las herramientas de difusión masiva de información (mailers, listas de correo…)</t>
  </si>
  <si>
    <t>d-139</t>
  </si>
  <si>
    <t>Conozco y sé utilizar los servicios digitales de las administraciones públicas para la gestión y archivo de documentos y expedientes electrónicos.</t>
  </si>
  <si>
    <t>d-140</t>
  </si>
  <si>
    <t>Utilizo funciones avanzadas de videocolaboración, como transferencia de archivos, o uso de pizarras.</t>
  </si>
  <si>
    <t>d-141</t>
  </si>
  <si>
    <t>Sé qué es red SARA (Sistemas de Aplicaciones y Redes para las Administraciones) y los servicios comunes de administración electrónica a los que permite acceder.</t>
  </si>
  <si>
    <t>M-002-a-02-c-10</t>
  </si>
  <si>
    <t>c-10</t>
  </si>
  <si>
    <t>02 Comunicación y colaboración con la ciudadanía, empresas y otras organizaciones privadas</t>
  </si>
  <si>
    <t>d-142</t>
  </si>
  <si>
    <t>Conozco el Punto de Acceso General para el acceso de ciudadanos y empresas a los trámites electrónicos con la Administración Pública.</t>
  </si>
  <si>
    <t>d-143</t>
  </si>
  <si>
    <t>Conozco las funciones de la sede electrónica de mi institución en la comunicación con la ciudadanía y las empresas.</t>
  </si>
  <si>
    <t>d-144</t>
  </si>
  <si>
    <t>Puedo utilizar diferentes estilos de comunicación y registros lingüísticos en función del destinatario y de la herramienta utilizada y entiendo la necesidad de asegurar una comunicación con los ciudadanos basada en la sencillez y claridad.</t>
  </si>
  <si>
    <t>d-145</t>
  </si>
  <si>
    <t>Conozco las herramientas para la difusión de información a favor de los ciudadanos y las empresas (sitios web institucionales, newsletter, etc.)</t>
  </si>
  <si>
    <t>d-146</t>
  </si>
  <si>
    <t>Entiendo el concepto de Gobierno Abierto (transparencia, participación, colaboración y datos abiertos).</t>
  </si>
  <si>
    <t>d-147</t>
  </si>
  <si>
    <t>Conozco las aplicaciones y plataformas en las que los ciudadanos y empresas pueden realizar trámites en línea con la administración en la que trabajo.</t>
  </si>
  <si>
    <t>d-148</t>
  </si>
  <si>
    <t>Conozco la posibilidad que tienen los ciudadanos de realizar pagos de tasas y precios públicos de forma telemática y la existencia de un registro electrónico de pagos telemáticos.</t>
  </si>
  <si>
    <t>d-149</t>
  </si>
  <si>
    <t>Conozco los servicios electrónicos de registro y representación del ciudadano ante las administraciones públicas.</t>
  </si>
  <si>
    <t>d-150</t>
  </si>
  <si>
    <t>Conozco las herramientas digitales para el envío de notificaciones a ciudadanos y empresas y la efectividad legal de estas comunicaciones.</t>
  </si>
  <si>
    <t>d-151</t>
  </si>
  <si>
    <t>Sé cuáles son las herramientas de comunicación y participación que puede utilizar la administración a favor de ciudadanos, empresas y otras partes interesadas.</t>
  </si>
  <si>
    <t>d-152</t>
  </si>
  <si>
    <t>Se diferenciar entre las redes sociales más extendidas (Facebook, LinkedIn, Twitter, Instagram, etc.) a la hora de compartir información y contenidos digitales.</t>
  </si>
  <si>
    <t>d-153</t>
  </si>
  <si>
    <t>Sé elegir y utilizar las herramientas de comunicación y participación digital más adecuadas para interactuar con ciudadanos y empresas en función de la naturaleza legal, complejidad y grado de formalidad de los contenidos.</t>
  </si>
  <si>
    <t>d-154</t>
  </si>
  <si>
    <t>Sé aplicar la normativa sobre administración electrónica en los aspectos relacionados con la comunicación entre la administración y la ciudadanía.</t>
  </si>
  <si>
    <t>M-002-a-02-c-11</t>
  </si>
  <si>
    <t>c-11</t>
  </si>
  <si>
    <t>03 Identidad digital</t>
  </si>
  <si>
    <t>d-155</t>
  </si>
  <si>
    <t>Entiendo el concepto de identidad digital.</t>
  </si>
  <si>
    <t>d-156</t>
  </si>
  <si>
    <t>Conozco el concepto de reputación digital así como el derecho al olvido.</t>
  </si>
  <si>
    <t>d-157</t>
  </si>
  <si>
    <t>Soy consciente que no debo proporcionar por medios digitales datos sensibles propios o ajenos en el desarrollo de mi trabajo.</t>
  </si>
  <si>
    <t>d-158</t>
  </si>
  <si>
    <t>Sé cómo funciona el sistema unificado de identificación electrónica para el acceso de los ciudadanos a los servicios en línea que prestan las administraciones públicas (Cl@ve).</t>
  </si>
  <si>
    <t>d-159</t>
  </si>
  <si>
    <t>Sé cómo obtener, renovar, revocar y utilizar los certificados electrónicos y el DNIe.</t>
  </si>
  <si>
    <t>d-160</t>
  </si>
  <si>
    <t>Soy capaz de importar y exportar certificados para su uso en navegadores y otras aplicaciones, así como ver sus propiedades.</t>
  </si>
  <si>
    <t>d-161</t>
  </si>
  <si>
    <t>Entiendo el concepto de firma electrónica, conozco su validez legal y la utilizo para firmar documentos cuando es necesario.</t>
  </si>
  <si>
    <t>d-162</t>
  </si>
  <si>
    <t>Conozco y utilizo los servicios de autenticación y autorización para empleados públicos en mi Administración Pública</t>
  </si>
  <si>
    <t>d-163</t>
  </si>
  <si>
    <t>Sé utilizar sistemas de firma electrónica que permiten firmas de múltiples usuarios (co-firma y firma en cascada) eligiendo el tipo adecuado en cada situación.</t>
  </si>
  <si>
    <t>d-164</t>
  </si>
  <si>
    <t>Sé utilizar el sistema de firma electrónica centralizado en la nube que presta la Administración Pública y comprendo las ventajas y desventajas que conlleva su uso.</t>
  </si>
  <si>
    <t>d-165</t>
  </si>
  <si>
    <t>Conozco los diferentes tipos de certificados electrónicos existentes según el tipo de identidad y sé cuándo debe utilizarse cada uno de ellos.</t>
  </si>
  <si>
    <t>d-166</t>
  </si>
  <si>
    <t>Conozco los mecanismos que pueden utilizar las Administraciones Públicas para identificarse electrónicamente como tales (Certificados de Sede electrónica, Sello electrónico) y autenticar los documentos electrónicos que producen.</t>
  </si>
  <si>
    <t>d-167</t>
  </si>
  <si>
    <t>Utilizo sistemas para comprobar la validez de firmas y certificados electrónicos.</t>
  </si>
  <si>
    <t>M-002-a-02-c-12</t>
  </si>
  <si>
    <t>c-12</t>
  </si>
  <si>
    <t>04 Comunicación</t>
  </si>
  <si>
    <t>d-168</t>
  </si>
  <si>
    <t>Utilizo con agilidad en los distintos canales de comunicación establecidos para relacionarme tanto con los compañeros como con los usuarios/clientes de mi unidad, y soy capaz de adaptar mi estilo de comunicación en función del canal elegido.</t>
  </si>
  <si>
    <t>d-169</t>
  </si>
  <si>
    <t>Conozco y aplico sin dificultad las reglas o convenciones de la comunicación en los entornos digitales.</t>
  </si>
  <si>
    <t>d-170</t>
  </si>
  <si>
    <t>Utilizo con eficacia y agilidad los espacios y canales de comunicación establecidos para la interacción con mis compañeros de trabajo y mis superiores</t>
  </si>
  <si>
    <t>d-171</t>
  </si>
  <si>
    <t>Organizo y coordino los canales y mecanismos para la comunicación formal de las personas de mi equipo.</t>
  </si>
  <si>
    <t>d-172</t>
  </si>
  <si>
    <t>Facilito el desarrollo de las habilidades de las personas de mi equipo para manejar los canales de comunicación con eficacia y agilidad.</t>
  </si>
  <si>
    <t>d-173</t>
  </si>
  <si>
    <t>Impulso y cuido la comunicación informal con las personas</t>
  </si>
  <si>
    <t>d-174</t>
  </si>
  <si>
    <t>Traslado con claridad a mis colaboradores las principales características del sistema de teletrabajo a implantar en mi organización.</t>
  </si>
  <si>
    <t>d-175</t>
  </si>
  <si>
    <t>Facilito el establecimiento de los canales de comunicación formales que las distintas unidades de mi organización usarán en la aplicación del sistema de teletrabajo.</t>
  </si>
  <si>
    <t>d-176</t>
  </si>
  <si>
    <t>Soy capaz de establecer un plan de comunicación interno en mi organización para implantar el sistema de teletrabajo y comparto con mis colaboradores información relevante y útil para la implantación del sistema de teletrabajo.</t>
  </si>
  <si>
    <t>d-177</t>
  </si>
  <si>
    <t>Mantengo contacto con otras organizaciones públicas para intercambiar información sobre la aplicación del sistema de teletrabajo.</t>
  </si>
  <si>
    <t>M-002-a-02-c-13</t>
  </si>
  <si>
    <t>c-13</t>
  </si>
  <si>
    <t>05 Identificación de necesidades tecnológicas y resolución de problemas técnicos</t>
  </si>
  <si>
    <t>d-178</t>
  </si>
  <si>
    <t>Sé que hay una unidad de tecnología en mi institución y me comunico de forma fluida con ellos para cuestiones relacionadas con la misma.</t>
  </si>
  <si>
    <t>d-179</t>
  </si>
  <si>
    <t>Resuelvo problemas de escasa complejidad que surgen en mi trabajo para que no me impidan seguir con normalidad las actividades programadas.</t>
  </si>
  <si>
    <t>d-180</t>
  </si>
  <si>
    <t>Conozco algunas tareas que se pueden realizar mediante el uso de las tecnologías digitales para la mejora de mis funciones como empleado público.</t>
  </si>
  <si>
    <t>d-181</t>
  </si>
  <si>
    <t>Selecciono distintas aplicaciones digitales para resolver algunos problemas habituales o cubrir diferentes necesidades tecnológicas en mi trabajo.</t>
  </si>
  <si>
    <t>d-182</t>
  </si>
  <si>
    <t>Soy capaz de informar a la unidad de soporte técnico de mi institución sobre aquellos problemas técnicos que no puedo resolver, explicando con claridad la incidencia.</t>
  </si>
  <si>
    <t>d-183</t>
  </si>
  <si>
    <t>Sé diferenciar el origen de un problema técnico, si es de un dispositivo hardware, del sistema operativo o de las aplicaciones con las que estoy trabajando.</t>
  </si>
  <si>
    <t>d-184</t>
  </si>
  <si>
    <t>Sé dónde y cómo buscar información para su aplicación en la resolución de problemas técnicos sencillos.</t>
  </si>
  <si>
    <t>d-185</t>
  </si>
  <si>
    <t>Soy capaz de resolver algunas incidencias or en mi trabajo utilizando diferentes vías de comunicación en entornos digitales.</t>
  </si>
  <si>
    <t>d-186</t>
  </si>
  <si>
    <t>Identifico y aplico alternativas adecuadas para solucionar limitaciones de la tecnología y poder realizar tareas necesarias en mi trabajo (por ejemplo, usar</t>
  </si>
  <si>
    <t>d-187</t>
  </si>
  <si>
    <t>Soy capaz de ayudar a otros empleados públicos, tanto de forma presencial como virtual, en la resolución de problemas técnicos, colaborando así en la mejora de sus competencias digitales.</t>
  </si>
  <si>
    <t>d-188</t>
  </si>
  <si>
    <t>Colaboro con los responsables de tecnología de mi institución en la resolución compartida de problemas técnicos, no sólo a nivel de mi puesto de trabajo, sino a nivel institucional.</t>
  </si>
  <si>
    <t>M-002-a-02-c-14</t>
  </si>
  <si>
    <t>c-14</t>
  </si>
  <si>
    <t>06 Identificación de lagunas en la competencia digital y autoaprendizaje</t>
  </si>
  <si>
    <t>d-189</t>
  </si>
  <si>
    <t>Soy consciente de los límites en mi propia competencia digital y de mis necesidades formativas en esta materia.</t>
  </si>
  <si>
    <t>d-190</t>
  </si>
  <si>
    <t>Conozco los recursos de formación que existen en los planes de aprendizaje de las Administraciones Públicas.</t>
  </si>
  <si>
    <t>d-191</t>
  </si>
  <si>
    <t>Busco y encuentro en la web soluciones de aprendizaje para solventar ciertas lagunas en mi competencia digital.</t>
  </si>
  <si>
    <t>d-192</t>
  </si>
  <si>
    <t>Me informo a través de otros compañeros de los últimos</t>
  </si>
  <si>
    <t>d-193</t>
  </si>
  <si>
    <t>Sé cómo acceder y utilizar los recursos incluidos en los planes de formación de mi administración.</t>
  </si>
  <si>
    <t>d-194</t>
  </si>
  <si>
    <t>Identifico qué recursos de aprendizaje necesito para solventar mis necesidades.</t>
  </si>
  <si>
    <t>d-195</t>
  </si>
  <si>
    <t>Me mantengo actualizado sobre los últimos avances relacionados con las competencias digitales mediante la participación en redes profesionales o acciones formativas en línea.</t>
  </si>
  <si>
    <t>d-196</t>
  </si>
  <si>
    <t>Conozco las líneas estratégicas de los planes formativos en materia de competencias digitales que aplican a mi puesto de trabajo dentro de mi administración.</t>
  </si>
  <si>
    <t>d-197</t>
  </si>
  <si>
    <t>Sé utilizar todos los recursos disponibles en los campus de aprendizaje en línea de mi Administración.</t>
  </si>
  <si>
    <t>d-198</t>
  </si>
  <si>
    <t>Aplico en mi trabajo los conocimientos adquiridos con el autoaprendizaje.</t>
  </si>
  <si>
    <t>d-199</t>
  </si>
  <si>
    <t>Participo activamente en actividades formativas en materia de competencia digital seleccionando aquellas</t>
  </si>
  <si>
    <t>M-002-a-02-c-15</t>
  </si>
  <si>
    <t>c-15</t>
  </si>
  <si>
    <t>07 Autogestión</t>
  </si>
  <si>
    <t>d-200</t>
  </si>
  <si>
    <t>Organizo mi trabajo en función de mis objetivos y de las prioridades que previamente he establecido o ha establecido mi persona supervisora.</t>
  </si>
  <si>
    <t>d-201</t>
  </si>
  <si>
    <t>Sigo las recomendaciones de seguridad y salud laboral en relación al teletrabajo.</t>
  </si>
  <si>
    <t>d-202</t>
  </si>
  <si>
    <t>Gestiono de forma eficaz mi espacio de trabajo.</t>
  </si>
  <si>
    <t>d-203</t>
  </si>
  <si>
    <t>Intento que las personas de mi equipo asuman una carga de trabajo razonable y me preocupo por su bienestar.</t>
  </si>
  <si>
    <t>d-204</t>
  </si>
  <si>
    <t>Me aseguro de que las personas del equipo siguen las recomendaciones de seguridad y salud laboral establecidas.</t>
  </si>
  <si>
    <t>d-205</t>
  </si>
  <si>
    <t>Facilito la resolución de los problemas de las personas que integran mi equipo</t>
  </si>
  <si>
    <t>d-206</t>
  </si>
  <si>
    <t>Identifico los principales problemas y riesgos en la aplicación del sistema de teletrabajo estableciendo alternativas de actuación.</t>
  </si>
  <si>
    <t>d-207</t>
  </si>
  <si>
    <t>Establezco y facilito la aplicación en mi organización un sistema de prevención de riesgos y salud laboral en el entorno del teletrabajo.</t>
  </si>
  <si>
    <t>d-208</t>
  </si>
  <si>
    <t>Valoro el impacto estratégico de las dificultades detectadas en la aplicación del sistema de teletrabajo.</t>
  </si>
  <si>
    <t>M-002-a-02-c-16</t>
  </si>
  <si>
    <t>c-16</t>
  </si>
  <si>
    <t>08 Protección de la salud y del entorno</t>
  </si>
  <si>
    <t>d-209</t>
  </si>
  <si>
    <t>Soy consciente de los riesgos que puede correr mi salud física y psicológica al utilizar la tecnología de forma inadecuada.</t>
  </si>
  <si>
    <t>d-210</t>
  </si>
  <si>
    <t>Conozco los hábitos posturales correctos (ergonomía, bienestar digital, etc.) y los aplico en mi trabajo.</t>
  </si>
  <si>
    <t>d-211</t>
  </si>
  <si>
    <t>Soy consciente del impacto medioambiental de las tecnologías digitales y que se pueden reducir costos y emisiones aplicando buenas prácticas en el uso de las mismas.</t>
  </si>
  <si>
    <t>d-212</t>
  </si>
  <si>
    <t>Aplico medidas básicas de ahorro energético en el uso de los equipos.</t>
  </si>
  <si>
    <t>d-213</t>
  </si>
  <si>
    <t>Aplico principios de uso responsable de consumibles en mi puesto de trabajo.</t>
  </si>
  <si>
    <t>d-214</t>
  </si>
  <si>
    <t>Controlo el tiempo que trabajo en entornos digitales, elaborando una rutina de uso que incluye descansos en pequeños intervalos y medidas para prevenir posibles problemas de salud.</t>
  </si>
  <si>
    <t>d-215</t>
  </si>
  <si>
    <t>Aplico estrategias de prevención cuando trabajo con dispositivos o en entornos digitales, ante los riesgos físicos y psicológicos que conozco, derivados de un uso inadecuado de la tecnología.</t>
  </si>
  <si>
    <t>d-216</t>
  </si>
  <si>
    <t>Pongo en práctica recomendaciones específicas que permiten optimizar el uso de los dispositivos digitales, ahorrando energía y alargando su vida útil.</t>
  </si>
  <si>
    <t>d-217</t>
  </si>
  <si>
    <t>Fomento el ahorro de recursos energéticos adquiriendo o proponiendo que se adquieran equipos eficientes y servicios que sean respetuosos con el medio ambiente.</t>
  </si>
  <si>
    <t>d-218</t>
  </si>
  <si>
    <t>Manejo la tecnología con una actitud positiva, cercana y con confianza.</t>
  </si>
  <si>
    <t>d-219</t>
  </si>
  <si>
    <t>Promuevo la aplicación de patrones y pautas de actuación destinadas a evitar el ciberacoso y a reforzar un uso seguro de la red en mi institución.</t>
  </si>
  <si>
    <t>d-220</t>
  </si>
  <si>
    <t>Realizo propuestas destinadas a reciclar y reutilizar equipos en desuso de la institución para difundir la necesidad de ser respetuosos con el medio ambiente</t>
  </si>
  <si>
    <t>M-002-a-02-c-17</t>
  </si>
  <si>
    <t>c-17</t>
  </si>
  <si>
    <t>09 Coordinación y trabajo en equipo</t>
  </si>
  <si>
    <t>d-221</t>
  </si>
  <si>
    <t>Realizo mi trabajo en plazo y de acuerdo con los criterios establecidos.</t>
  </si>
  <si>
    <t>d-222</t>
  </si>
  <si>
    <t>Soy capaz de establecer relaciones de colaboración y cooperación con las personas de mi unidad y con mis superiores.</t>
  </si>
  <si>
    <t>d-223</t>
  </si>
  <si>
    <t>Participo de forma activa en el funcionamiento de la unidad y en la consecución de los objetivos.</t>
  </si>
  <si>
    <t>d-224</t>
  </si>
  <si>
    <t>Facilito la información y los recursos necesarios para que mis compañeros puedan realizar sus funciones y alcanzar sus objetivos.</t>
  </si>
  <si>
    <t>d-225</t>
  </si>
  <si>
    <t>Mantengo una actitud receptiva</t>
  </si>
  <si>
    <t>d-226</t>
  </si>
  <si>
    <t>Contribuyo a la formación de un equipo dirigido al logro de sus fines y objetivos.</t>
  </si>
  <si>
    <t>d-227</t>
  </si>
  <si>
    <t>Coordino eficazmente las tareas y actividades de las personas de mi equipo.</t>
  </si>
  <si>
    <t>d-228</t>
  </si>
  <si>
    <t>Promuevo el intercambio de información y recursos entre los miembros de mi equipo.</t>
  </si>
  <si>
    <t>d-229</t>
  </si>
  <si>
    <t>Facilito el trabajo del equipo para la consecución de los objetivos comunes de la unidad y de la organización.</t>
  </si>
  <si>
    <t>d-230</t>
  </si>
  <si>
    <t>Soy capaz de generar un clima de confianza en mi equipo y de motivar con eficacia a las personas en el logro de sus fines.</t>
  </si>
  <si>
    <t>d-231</t>
  </si>
  <si>
    <t>Coordino eficazmente a mis colaboradores en el desarrollo de sus funciones y en la consecución de los objetivos de mi organización.</t>
  </si>
  <si>
    <t>d-232</t>
  </si>
  <si>
    <t>Facilito la colaboración y la comunicación entre las diferentes unidades de mi organización en la consecución de sus objetivos.</t>
  </si>
  <si>
    <t>d-233</t>
  </si>
  <si>
    <t>Identifico las fortalezas y áreas de mejora de las unidades de mi organización enfocándolas a la mejora continua.</t>
  </si>
  <si>
    <t>d-234</t>
  </si>
  <si>
    <t>Promuevo una cultura corporativa comprometida con la colaboración y el trabajo en equipo.</t>
  </si>
  <si>
    <t>d-235</t>
  </si>
  <si>
    <t>Establezco alianzas con otras organizaciones para cooperar en la implantación de proyectos comunes.</t>
  </si>
  <si>
    <t>M-003</t>
  </si>
  <si>
    <t>Contratación</t>
  </si>
  <si>
    <t>M-003-a-01</t>
  </si>
  <si>
    <t>A. Específicas</t>
  </si>
  <si>
    <t>M-003-a-01-c-01</t>
  </si>
  <si>
    <t>01 Ciclo de vida del proceso de contratación pública</t>
  </si>
  <si>
    <t>Básico</t>
  </si>
  <si>
    <t>INAP-251</t>
  </si>
  <si>
    <t>Identificar las diferentes fases del ciclo de vida del proceso de contratación pública.</t>
  </si>
  <si>
    <t>CENTRO GESTOR</t>
  </si>
  <si>
    <t>INAP-252</t>
  </si>
  <si>
    <t>Interpretar cómo interactúan entre sí las diferentes fases.</t>
  </si>
  <si>
    <t>Intermedio</t>
  </si>
  <si>
    <t>INAP-253</t>
  </si>
  <si>
    <t xml:space="preserve">Entender los riesgos que en el proceso de contratación pública conlleva no realizar alguna fase previa o realizarla incorrectamente. </t>
  </si>
  <si>
    <t>INAP-254</t>
  </si>
  <si>
    <t xml:space="preserve">Evaluar las ineficiencias operativas en procesos de contratación anteriores en mi organización. </t>
  </si>
  <si>
    <t>INAP-255</t>
  </si>
  <si>
    <t xml:space="preserve">Ejecutar, con supervisión, las diferentes etapas del ciclo de vida. </t>
  </si>
  <si>
    <t>INAP-256</t>
  </si>
  <si>
    <t>Ayudar a los Centros Gestores en el seguimiento de las etapas del ciclo de vida del proceso de contratación pública.</t>
  </si>
  <si>
    <t>UNIDAD DE CONTRATACIÓN</t>
  </si>
  <si>
    <t>INAP-257</t>
  </si>
  <si>
    <t xml:space="preserve">Supervisar a los Centros Gestores en la ejecución de las etapas del ciclo de vida del proceso de contratación público </t>
  </si>
  <si>
    <t>Ejecutar, con supervisión, las diferentes etapas del ciclo de vida.</t>
  </si>
  <si>
    <t>Experto</t>
  </si>
  <si>
    <t>Anticipar riesgos en las distintas fases del proceso de contratación pública</t>
  </si>
  <si>
    <t>M-003-a-01-c-02</t>
  </si>
  <si>
    <t>02 Evaluación de necesidades</t>
  </si>
  <si>
    <t>INAP-258</t>
  </si>
  <si>
    <t>Recoger los datos de los contratos en vigor.</t>
  </si>
  <si>
    <t>INAP-259</t>
  </si>
  <si>
    <t xml:space="preserve">Interactuar, de forma autónoma, con las partes interesadas internas para comprender las necesidades de la organización. </t>
  </si>
  <si>
    <t>INAP-260</t>
  </si>
  <si>
    <t xml:space="preserve">Conocer los proyectos en los que participa la organización para prever, con la suficiente antelación, futuros contratos. </t>
  </si>
  <si>
    <t>INAP-261</t>
  </si>
  <si>
    <t>Participar, con supervisión, en la redacción de la primera evaluación de necesidades.</t>
  </si>
  <si>
    <t>INAP-262</t>
  </si>
  <si>
    <t xml:space="preserve">Comparar los datos de los contratos en vigor. </t>
  </si>
  <si>
    <t>INAP-263</t>
  </si>
  <si>
    <t xml:space="preserve">Analizar los proyectos en los que participa la organización para prever, con la suficiente antelación, contratos </t>
  </si>
  <si>
    <t>INAP-264</t>
  </si>
  <si>
    <t>Redactar la primera evaluación de necesidades.</t>
  </si>
  <si>
    <t>INAP-265</t>
  </si>
  <si>
    <t xml:space="preserve">Informar a los Centros Gestores sobre la necesidad de evaluar los contratos en vigor. </t>
  </si>
  <si>
    <t>Conocer los proyectos en los que participa la organización para prever, con la suficiente antelación, futuros contratos</t>
  </si>
  <si>
    <t>INAP-266</t>
  </si>
  <si>
    <t>Facilitar modelos o herramientas básicas, como hojas de cálculo, que permitan racionalizar la evaluación de necesidades.</t>
  </si>
  <si>
    <t>INAP-267</t>
  </si>
  <si>
    <t xml:space="preserve">Evaluar y analizar el rendimiento de contratos en vigor para aumentar la rentabilidad y el impacto en los objetivos de la organización. </t>
  </si>
  <si>
    <t>INAP-268</t>
  </si>
  <si>
    <t xml:space="preserve">Anticipar la evaluación de futuras necesidades de bienes o servicios para la adecuada proyección de las contrataciones </t>
  </si>
  <si>
    <t>INAP-269</t>
  </si>
  <si>
    <t xml:space="preserve">Proponer soluciones y estrategias para dar respuesta a las necesidades. </t>
  </si>
  <si>
    <t>INAP-270</t>
  </si>
  <si>
    <t>Impulsar la estrategia de identificación de necesidades de la organización.</t>
  </si>
  <si>
    <t>M-003-a-01-c-03</t>
  </si>
  <si>
    <t>03 Analizar el potencial mercado proveedor. Consultas</t>
  </si>
  <si>
    <t>INAP-271</t>
  </si>
  <si>
    <t xml:space="preserve">Identificar diversas fuentes para analizar el mercado proveedor sin involucrar a los proveedores. </t>
  </si>
  <si>
    <t>INAP-272</t>
  </si>
  <si>
    <t>Aplicar los principios de transparencia, de integridad, de no discriminación e igualdad de trato.</t>
  </si>
  <si>
    <t>INAP-273</t>
  </si>
  <si>
    <t xml:space="preserve">Analizar la información pertinente procedente de varias fuentes, tanto formales como informales, para poder proyectar contrataciones </t>
  </si>
  <si>
    <t>INAP-274</t>
  </si>
  <si>
    <t>Distinguir los tres posibles escenarios (hay operadores económicos en activo en ese mercado; en el mercado hay un solo operador económico; no hay mercado) a los que se puede enfrentar una Centro Gestor en la proyección de un contrato y sus consecuencias.</t>
  </si>
  <si>
    <t>INAP-275</t>
  </si>
  <si>
    <t xml:space="preserve">Analizar potenciales agentes del mercado de proveedores (empresas, entidades de la economía social y medios propios) directamente o a través de asociaciones y organizaciones, respetando siempre el principio de integridad. </t>
  </si>
  <si>
    <t>INAP-276</t>
  </si>
  <si>
    <t xml:space="preserve">Gestionar la información pertinente procedente de varias fuentes fiables, tanto formales como informales (blogs, estudios de mercado, revistas especializadas, redes sociales, IA...),para poder proyectar contrataciones. </t>
  </si>
  <si>
    <t>INAP-277</t>
  </si>
  <si>
    <t xml:space="preserve">Colaborar en la preparación de una consulta preliminar al mercado en los términos previstos en la LCSP. </t>
  </si>
  <si>
    <t>INAP-278</t>
  </si>
  <si>
    <t>Colaborar en la elaboración del informe motivado de la consulta preliminar del mercado en los términos previstos en la LCSP.</t>
  </si>
  <si>
    <t>INAP-279</t>
  </si>
  <si>
    <t>Informar a los Centros Gestores sobre fuentes analizar mercados proveedores</t>
  </si>
  <si>
    <t>INAP-280</t>
  </si>
  <si>
    <t xml:space="preserve">Facilitar a los Centros Gestores fuentes concretas para analizar mercados proveedores. </t>
  </si>
  <si>
    <t>INAP-281</t>
  </si>
  <si>
    <t xml:space="preserve">Identificar los riesgos para la competencia real en casos de mercados con oferta limitada, ya sea debido al número de proveedores activos o a la naturaleza de la necesidad existente. </t>
  </si>
  <si>
    <t>INAP-282</t>
  </si>
  <si>
    <t>Evitar conflictos de intereses en el análisis del mercado proveedor.</t>
  </si>
  <si>
    <t>INAP-283</t>
  </si>
  <si>
    <t xml:space="preserve">Gestionar íntegramente una consulta preliminar al mercado en los términos previstos en la LCSP. </t>
  </si>
  <si>
    <t>INAP-284</t>
  </si>
  <si>
    <t xml:space="preserve">Plantear alternativas, a la vista del análisis realizado, al Centro Gestor en aquellos caso en los que el mercado proveedor sea muy limitado o inexistente. </t>
  </si>
  <si>
    <t>M-003-a-01-c-04</t>
  </si>
  <si>
    <t>04 Estrategia de contrataciones.</t>
  </si>
  <si>
    <t>INAP-285</t>
  </si>
  <si>
    <t xml:space="preserve">Identificar las opciones para satisfacer la demanda. </t>
  </si>
  <si>
    <t>INAP-286</t>
  </si>
  <si>
    <t xml:space="preserve">Identificar los procesos de contratación centralizada y sistemas de racionalización. </t>
  </si>
  <si>
    <t>INAP-287</t>
  </si>
  <si>
    <t xml:space="preserve">Conocer las principales características de los procedimientos de adjudicación </t>
  </si>
  <si>
    <t>INAP-288</t>
  </si>
  <si>
    <t xml:space="preserve">Conocer las principales decisiones estratégicas que se deben tomar para gestionar la contratación pública. </t>
  </si>
  <si>
    <t>INAP-289</t>
  </si>
  <si>
    <t>Colaborar con la Unidad de Contratación.</t>
  </si>
  <si>
    <t>INAP-290</t>
  </si>
  <si>
    <t xml:space="preserve">Proponer la división en lotes </t>
  </si>
  <si>
    <t>INAP-291</t>
  </si>
  <si>
    <t xml:space="preserve">Proponer el uso de tecnología específica. </t>
  </si>
  <si>
    <t>INAP-292</t>
  </si>
  <si>
    <t xml:space="preserve">Entender que cada decisión que se toma en la proyección del proceso de contrataciones puedetener consecuencias tanto en la licitación del oportuno contrato como en la ejecución del contrato. </t>
  </si>
  <si>
    <t>INAP-293</t>
  </si>
  <si>
    <t>Ser capaz de hacer recomendaciones a la Unidad de Contratación gestora para la toma de decisiones estratégicas, en base a la información que se ha recopilado y analizado.</t>
  </si>
  <si>
    <t>INAP-294</t>
  </si>
  <si>
    <t>Comunicar a los Centros Gestores la necesidad de tomar decisiones estratégicas en contratación pública.</t>
  </si>
  <si>
    <t>INAP-295</t>
  </si>
  <si>
    <t xml:space="preserve">Liderar el proceso de toma de decisiones estratégicas. </t>
  </si>
  <si>
    <t>INAP-296</t>
  </si>
  <si>
    <t>Evaluar, en base a toda la información recabada, las consecuencias de las decisiones estratégicas que plantea la unidad gestora del proceso de contratación pública.</t>
  </si>
  <si>
    <t>INAP-297</t>
  </si>
  <si>
    <t xml:space="preserve">Liderar, con una metodología, el proceso de toma de decisiones estratégicas. </t>
  </si>
  <si>
    <t>INAP-298</t>
  </si>
  <si>
    <t>Habilitar espacios o herramientas colaborativas para facilitar la participación en la toma de decisiones estratégicas</t>
  </si>
  <si>
    <t>M-003-a-01-c-05</t>
  </si>
  <si>
    <t>05 Contratar electrónicamente</t>
  </si>
  <si>
    <t>INAP-299</t>
  </si>
  <si>
    <t xml:space="preserve">Conocer aspectos legales de contratación y de administración electrónica. </t>
  </si>
  <si>
    <t>INAP-300</t>
  </si>
  <si>
    <t>Manejar entornos de alta productividad.</t>
  </si>
  <si>
    <t>INAP-301</t>
  </si>
  <si>
    <t>Identificar las herramientas de contratación electrónica y su función en el ciclo de contratación pública.</t>
  </si>
  <si>
    <t>INAP-302</t>
  </si>
  <si>
    <t>Liderar la utilización de herramientas de entornos de alta productividad en procesos de contratación pública.</t>
  </si>
  <si>
    <t>INAP-303</t>
  </si>
  <si>
    <t>Gestionar electrónicamente todas las fases del procedimiento de contratación pública.</t>
  </si>
  <si>
    <t>INAP-304</t>
  </si>
  <si>
    <t>Diseñar y gestionar SDA, catálogos electrónicos y/o subastas electrónicas.</t>
  </si>
  <si>
    <t>INAP-305</t>
  </si>
  <si>
    <t>Integrar tecnologías emergentes en la gestión de la contratación pública</t>
  </si>
  <si>
    <t>M-003-a-01-c-06</t>
  </si>
  <si>
    <t>06 Integrar la contratación pública sostenible</t>
  </si>
  <si>
    <t>INAP-306</t>
  </si>
  <si>
    <t>Identificar la normativa sobre la contratación pública sostenible en cuanto a los requerimientos medioambientales y sociales.</t>
  </si>
  <si>
    <t>INAP-307</t>
  </si>
  <si>
    <t>Identificar necesidades en las que incorporar aspectos sociales, medioambientales o éticos.</t>
  </si>
  <si>
    <t>INAP-308</t>
  </si>
  <si>
    <t>Identificar buenas prácticas para las diferentes opciones que hay para incorporar, en un proceso de contratación, aspectos sociales medioambientales o éticos.</t>
  </si>
  <si>
    <t>INAP-309</t>
  </si>
  <si>
    <t xml:space="preserve">Aplicar buenas prácticas en la contratación pública sostenible incorporando los aspectos decontratación sostenible en los contratos. </t>
  </si>
  <si>
    <t>INAP-310</t>
  </si>
  <si>
    <t>Evaluar la consecución de los objetivos pretendidos con aspectos sociales o medioambientales.</t>
  </si>
  <si>
    <t xml:space="preserve">Identificar la normativa sobre la contratación pública sostenible en cuanto a los requerimientos medioambientales y sociales. </t>
  </si>
  <si>
    <t>INAP-311</t>
  </si>
  <si>
    <t>Informar y formar a los Centros Gestores sobre la normativa sobre la contratación pública sostenible en cuanto a los requerimientos medioambientales y sociales.</t>
  </si>
  <si>
    <t>INAP-312</t>
  </si>
  <si>
    <t>Integrar, de forma esporádica, aspectos sociales, medioambientales, éticos en procedimientos de contratación pública.</t>
  </si>
  <si>
    <t>INAP-313</t>
  </si>
  <si>
    <t xml:space="preserve">Reservar un % para los Centros Especiales de Empleo de iniciativa social y a empresas de inserción reguladas Integrar, de forma estratégica, aspectos sociales, medioambientales, éticos en procedimientos decontratación publica. </t>
  </si>
  <si>
    <t>Evaluar la consecución de los objetivos pretendidoscon aspectos sociales o medioambientales.</t>
  </si>
  <si>
    <t>M-003-a-01-c-07</t>
  </si>
  <si>
    <t>07 Integrar la contratación pública de innovación</t>
  </si>
  <si>
    <t>INAP-314</t>
  </si>
  <si>
    <t>Identificar formas y procedimientos establecidos en la normativa sobre la contratación pública para fomentar la innovación.</t>
  </si>
  <si>
    <t>INAP-315</t>
  </si>
  <si>
    <t xml:space="preserve">Colaborar en la identificación de necesidades en las que incorporar aspectos innovadores. </t>
  </si>
  <si>
    <t>INAP-316</t>
  </si>
  <si>
    <t>Identificar buenas prácticas para las diferentes opciones que hay para incorporar, en un proceso de contratación, aspectos innovadores.</t>
  </si>
  <si>
    <t>INAP-317</t>
  </si>
  <si>
    <t>Aplicar buenas prácticas en la contratación pública de innovación en los contratos</t>
  </si>
  <si>
    <t>INAP-318</t>
  </si>
  <si>
    <t xml:space="preserve">Identificar las formas y procedimientos establecidos en la normativa sobre la contratación pública parafomentar la innovación. </t>
  </si>
  <si>
    <t>INAP-319</t>
  </si>
  <si>
    <t>Informar y formar a los Centros Gestores sobre las formas y procedimientos establecidos en la normativa sobre la contratación pública para fomentar la innovación.</t>
  </si>
  <si>
    <t>INAP-320</t>
  </si>
  <si>
    <t>Integrar, de forma esporádica, aspectos innovadores en procedimientos de contratación pública.</t>
  </si>
  <si>
    <t>INAP-321</t>
  </si>
  <si>
    <t xml:space="preserve">Integrar, de forma estratégica, aspectos innovadores en los procedimientos de contratación pública. </t>
  </si>
  <si>
    <t>INAP-322</t>
  </si>
  <si>
    <t xml:space="preserve">Diseñar y gestionar, si es preciso, licitación con negociación, diálogos competitivos o asociaciones para la innovación. </t>
  </si>
  <si>
    <t>INAP-323</t>
  </si>
  <si>
    <t>Evaluar y seleccionarpropuestas de innovación.</t>
  </si>
  <si>
    <t>M-003-a-01-c-08</t>
  </si>
  <si>
    <t>08 Planificar las contrataciones y proyectar cada contratación</t>
  </si>
  <si>
    <t>INAP-324</t>
  </si>
  <si>
    <t xml:space="preserve">Identificar las tareas de contratación pública que el Centro Gestor debe realizar durante todo el año. </t>
  </si>
  <si>
    <t>INAP-325</t>
  </si>
  <si>
    <t>Relacionar las tareas de contratación con el ciclo del ejercicio presupuestario anual.</t>
  </si>
  <si>
    <t>INAP-326</t>
  </si>
  <si>
    <t xml:space="preserve">Programar la realización de determinadas tareas de contratación anual a lo largo del ejercicio presupuestario. </t>
  </si>
  <si>
    <t>INAP-327</t>
  </si>
  <si>
    <t>Priorizar, con suficiente antelación, las tareas a realizar en cada fase de un proyecto de contratación.</t>
  </si>
  <si>
    <t>INAP-328</t>
  </si>
  <si>
    <t xml:space="preserve">Colaborar con los Centros Gestores en la planificación de sus tareas anuales de contratación pública. </t>
  </si>
  <si>
    <t>INAP-329</t>
  </si>
  <si>
    <t xml:space="preserve">Ayudar a los Centros Gestores a proyectar cada contrato para garantizar su tramitación en plazo. </t>
  </si>
  <si>
    <t>INAP-330</t>
  </si>
  <si>
    <t xml:space="preserve">Planificar anualmente la contratación y darle la debida publicidad. </t>
  </si>
  <si>
    <t>INAP-331</t>
  </si>
  <si>
    <t>Gestionar como proyectos licitaciones complejas.</t>
  </si>
  <si>
    <t>INAP-332</t>
  </si>
  <si>
    <t xml:space="preserve">Planificar anualmente la contratación, centrándome en los resultados de las políticas y los productos finales de las operaciones. </t>
  </si>
  <si>
    <t>INAP-333</t>
  </si>
  <si>
    <t>Utilizar tecnología adecuada para la planificación anual de contratación y para la gestión de proyectos de contratos.</t>
  </si>
  <si>
    <t>M-003-a-01-c-09</t>
  </si>
  <si>
    <t>09 Preparar el contrato.</t>
  </si>
  <si>
    <t>INAP-334</t>
  </si>
  <si>
    <t xml:space="preserve">Identificar los documentos que debe preparar un Centro Gestor para iniciar un determinado expediente de contratación. </t>
  </si>
  <si>
    <t>INAP-335</t>
  </si>
  <si>
    <t>Identificar la normativa legal aplicable al pliego de prescripciones técnicas y al proyecto de obra.</t>
  </si>
  <si>
    <t>INAP-336</t>
  </si>
  <si>
    <t xml:space="preserve">Redactar, con supervisión, los documentos de preparación según la calificación jurídica del contrato. </t>
  </si>
  <si>
    <t>INAP-337</t>
  </si>
  <si>
    <t xml:space="preserve">Referenciar prescripciones técnicas de los bienes o los servicios a contratar, con supervisión, a normas técnicas y etiquetas. </t>
  </si>
  <si>
    <t>INAP-338</t>
  </si>
  <si>
    <t xml:space="preserve">Incluir en el pliego de prescripciones técnicas, con supervisión, aspectos sociales, medioambientales e innovadores dependiendo del objeto del contrato. </t>
  </si>
  <si>
    <t>INAP-339</t>
  </si>
  <si>
    <t xml:space="preserve">Incluir en el pliego de prescripciones técnicas, con supervisión, información y datos con la metodología BIM. </t>
  </si>
  <si>
    <t>INAP-340</t>
  </si>
  <si>
    <t xml:space="preserve">Redactar, con supervisión, la memoria justificativa de cada contrato. </t>
  </si>
  <si>
    <t>INAP-341</t>
  </si>
  <si>
    <t xml:space="preserve">Redactar, con supervisión, el estudio de viabilidad y el anteproyecto de construcción y explotación de las obras en las concesiones. </t>
  </si>
  <si>
    <t>INAP-342</t>
  </si>
  <si>
    <t xml:space="preserve">Proponer a la Unidad de Contratación, con supervisión, aspectos a incluir en el pliego de cláusulas administrativas: los requisitos mínimos de solvencia; los criterios de valoración y su ponderación; los aspectos sociales, medioambientales e innovadores … </t>
  </si>
  <si>
    <t>INAP-343</t>
  </si>
  <si>
    <t>Evitar conflictos de intereses en la redacción de los documentos.</t>
  </si>
  <si>
    <t>INAP-344</t>
  </si>
  <si>
    <t xml:space="preserve">Redactar, sin supervisión, el pliego de prescripciones técnicas, el informe de insuficiencia de medios. </t>
  </si>
  <si>
    <t>INAP-345</t>
  </si>
  <si>
    <t xml:space="preserve">Incluir en el pliego de prescripciones técnicas, sin supervisión, normas técnicas y etiquetas para referenciar los bienes o los servicios a contratar. </t>
  </si>
  <si>
    <t>INAP-346</t>
  </si>
  <si>
    <t xml:space="preserve">Incluir en el pliego de prescripciones técnicas, sin supervisión, aspectos sociales, medioambientales e innovadores dependiendo del objeto del contrato. </t>
  </si>
  <si>
    <t>INAP-347</t>
  </si>
  <si>
    <t xml:space="preserve">Incluir en el pliego de prescripciones técnicas, sin supervisión, información y datos con la metodología BIM. </t>
  </si>
  <si>
    <t>INAP-348</t>
  </si>
  <si>
    <t xml:space="preserve">Redactar, sin supervisión de la unidad gestora, la memoria justificativa. </t>
  </si>
  <si>
    <t>INAP-349</t>
  </si>
  <si>
    <t xml:space="preserve">Redactar, sin supervisión, el estudio de viabilidad y el anteproyecto de construcción y explotación de las obras en las concesiones. </t>
  </si>
  <si>
    <t>INAP-350</t>
  </si>
  <si>
    <t>Proponer a la Unidad de Contratación, sin supervisión, aspectos a incluir en el pliego de cláusulas administrativas: los requisitos mínimos de solvencia; los criterios de valoración y su ponderación; los aspectos sociales, medioambientales e innovadores …</t>
  </si>
  <si>
    <t xml:space="preserve">Identificar la normativa legal aplicable al pliego de prescripciones técnicas y al proyecto de obra. </t>
  </si>
  <si>
    <t>INAP-351</t>
  </si>
  <si>
    <t>Informar y formar a los Centros Gestores sobre los documentos que se deben incluir en cada expediente de contratación según el tipo de contrato.</t>
  </si>
  <si>
    <t>INAP-352</t>
  </si>
  <si>
    <t xml:space="preserve">Redactar, con supervisión, el pliego de cláusulas administrativas particulares. </t>
  </si>
  <si>
    <t>INAP-353</t>
  </si>
  <si>
    <t xml:space="preserve">Diseñar, con supervisión, pliego modelo de cláusulas administrativas para determinados tipos de contratos. </t>
  </si>
  <si>
    <t>INAP-354</t>
  </si>
  <si>
    <t xml:space="preserve">Controlar, con supervisión, el conjunto de documentos que deben integrar el expediente de contratación. </t>
  </si>
  <si>
    <t>INAP-355</t>
  </si>
  <si>
    <t xml:space="preserve">Generar, con supervisión, modelos o plantillas de los documentos que conforman el expediente de contratación, especialmente los que deben cumplimentar los Centros Gestores. </t>
  </si>
  <si>
    <t>INAP-356</t>
  </si>
  <si>
    <t xml:space="preserve">Publicar los documentos oportunos en el perfil de contratante del órgano de contratación. </t>
  </si>
  <si>
    <t>INAP-357</t>
  </si>
  <si>
    <t xml:space="preserve">Redactar, sin supervisión, el pliego de cláusulas administrativas particulares o el cuadro de características técnicas cuando existan pliegos tipo. </t>
  </si>
  <si>
    <t>INAP-358</t>
  </si>
  <si>
    <t xml:space="preserve">Diseñar, sin supervisión, pliego modelo de cláusulas administrativas para determinados tipos de contratos. </t>
  </si>
  <si>
    <t>INAP-359</t>
  </si>
  <si>
    <t xml:space="preserve">Generar, sin supervisión, modelos o plantillas de los documentos que conforman el expediente de contratación, especialmente los que deben cumplimentar los Centros Gestores. </t>
  </si>
  <si>
    <t>INAP-360</t>
  </si>
  <si>
    <t>Velar porque el PCAP cumpla, en su caso, la normativa de protección de datos.</t>
  </si>
  <si>
    <t>M-003-a-01-c-10</t>
  </si>
  <si>
    <t>10 Seleccionar al mejor proveedor</t>
  </si>
  <si>
    <t>INAP-361</t>
  </si>
  <si>
    <t xml:space="preserve">Comprender la secuencia de apertura de sobres o archivos electrónicos en una licitación de un contrato. </t>
  </si>
  <si>
    <t>INAP-362</t>
  </si>
  <si>
    <t xml:space="preserve">Conocer las funciones que tiene un vocal en la mesa de contratación. </t>
  </si>
  <si>
    <t>INAP-363</t>
  </si>
  <si>
    <t xml:space="preserve">Identificar las incompatibilidades para participar en la mesa de contratación o emitir informes de valoración. </t>
  </si>
  <si>
    <t>INAP-364</t>
  </si>
  <si>
    <t xml:space="preserve">Conocer qué es el Comité de expertos. </t>
  </si>
  <si>
    <t>INAP-365</t>
  </si>
  <si>
    <t>Saber que es necesario emitir juicios de valor o negociar los términos del contrato según lo establecido en el pliego de cláusulas administrativas particulares.</t>
  </si>
  <si>
    <t>INAP-366</t>
  </si>
  <si>
    <t xml:space="preserve">Emitir, con una metodología y con supervisión, un juicio de valor de las ofertas técnicas o de las ofertas presuntamente temerarias. </t>
  </si>
  <si>
    <t>INAP-367</t>
  </si>
  <si>
    <t xml:space="preserve">Negociar, con una metodología y con supervisión, los términos del contrato. </t>
  </si>
  <si>
    <t>INAP-368</t>
  </si>
  <si>
    <t>Evitar conflictos de intereses en la valoración/negociación de las ofertas.</t>
  </si>
  <si>
    <t>INAP-369</t>
  </si>
  <si>
    <t xml:space="preserve">Emitir, con una metodología, un juicio de valor de las ofertas técnicas o de las ofertas presuntamente temerarias. </t>
  </si>
  <si>
    <t>INAP-370</t>
  </si>
  <si>
    <t>Negociar, con una metodología, los términos del contrato</t>
  </si>
  <si>
    <t>INAP-371</t>
  </si>
  <si>
    <t xml:space="preserve">Informar y formar a los Centros Gestores sobre sus funciones en la mesa de contratación, en el comité de expertos e incompatibilidades. </t>
  </si>
  <si>
    <t>INAP-372</t>
  </si>
  <si>
    <t xml:space="preserve">Controlar los asuntos a incluir en la Mesa de contratación. </t>
  </si>
  <si>
    <t>INAP-373</t>
  </si>
  <si>
    <t>Conocer la secuencia de trámites que se deben seguir hasta la adjudicación/ formalización del contrato.</t>
  </si>
  <si>
    <t>INAP-374</t>
  </si>
  <si>
    <t xml:space="preserve">Gestionar, con supervisión, íntegramente la mesa de contratación. </t>
  </si>
  <si>
    <t>INAP-375</t>
  </si>
  <si>
    <t xml:space="preserve">Gestionar, con supervisión, la tramitación desde la clasificación de ofertas hasta la formalización del contrato. </t>
  </si>
  <si>
    <t>INAP-376</t>
  </si>
  <si>
    <t xml:space="preserve">Remitir o contestar, con supervisión, a recursos que se interpongan o a solicitudes de información. </t>
  </si>
  <si>
    <t>INAP-377</t>
  </si>
  <si>
    <t xml:space="preserve">Publicar todos los informes, actas y acuerdos para dar cumplimiento al principio de transparencia. </t>
  </si>
  <si>
    <t>INAP-378</t>
  </si>
  <si>
    <t xml:space="preserve">Gestionar, sin supervisión, íntegramente la mesa de contratación. </t>
  </si>
  <si>
    <t>INAP-379</t>
  </si>
  <si>
    <t xml:space="preserve">Gestionar, sin supervisión, la tramitación desde la clasificación de ofertas hasta la formalización del contrato. </t>
  </si>
  <si>
    <t>INAP-380</t>
  </si>
  <si>
    <t xml:space="preserve">Remitir o contestar, sin supervisión, a recursos que se interpongan o a solicitudes de información. </t>
  </si>
  <si>
    <t>INAP-381</t>
  </si>
  <si>
    <t xml:space="preserve">Asistir a los Centros Gestores en la elaboración de informes con juicios de valor. </t>
  </si>
  <si>
    <t>INAP-382</t>
  </si>
  <si>
    <t>M-003-a-01-c-11</t>
  </si>
  <si>
    <t>11 Gestionar el contrato.</t>
  </si>
  <si>
    <t>INAP-383</t>
  </si>
  <si>
    <t xml:space="preserve">Entender que es clave la existencia de un empleado o empleada pública que controle al contratista. </t>
  </si>
  <si>
    <t>INAP-384</t>
  </si>
  <si>
    <t>Saber qué funciones generales debe ejercer el responsable del contrato.</t>
  </si>
  <si>
    <t>INAP-385</t>
  </si>
  <si>
    <t>Conocer la forma de ejercicio de las funciones del responsable del contrato.</t>
  </si>
  <si>
    <t>INAP-386</t>
  </si>
  <si>
    <t xml:space="preserve">Realizar, con supervisión, las funciones básicas de control y supervisión de cada tipo de contrato. </t>
  </si>
  <si>
    <t>INAP-387</t>
  </si>
  <si>
    <t xml:space="preserve">Proponer, con supervisión, actuaciones ante incidencias en la ejecución del contrato como incumplimientos, subcontrataciones, modificaciones... </t>
  </si>
  <si>
    <t>INAP-388</t>
  </si>
  <si>
    <t>Colaborar con la unidad encargada del seguimiento y ejecución ordinaria del contrato.</t>
  </si>
  <si>
    <t>INAP-389</t>
  </si>
  <si>
    <t xml:space="preserve">Realizar, sin supervisión, todas las funciones de control y supervisión de cada tipo de contrato. </t>
  </si>
  <si>
    <t>INAP-390</t>
  </si>
  <si>
    <t xml:space="preserve">Proponer, sin supervisión, actuaciones ante incidencias en la ejecución del contrato como incumplimientos, subcontrataciones,modificaciones. </t>
  </si>
  <si>
    <t>INAP-391</t>
  </si>
  <si>
    <t>Participar en el diseño de herramientas y técnicas de control y de supervisión como cuadros de mando.</t>
  </si>
  <si>
    <t>INAP-392</t>
  </si>
  <si>
    <t>Informar y formar a los Centros Gestores sobre las funciones generales del responsable del contrato y su forma de ejercicio</t>
  </si>
  <si>
    <t>INAP-393</t>
  </si>
  <si>
    <t xml:space="preserve">Facilitar modelos o herramientas básicas, como hojas de cálculo, que permitan el control y supervisión de los contratos. </t>
  </si>
  <si>
    <t>INAP-394</t>
  </si>
  <si>
    <t>Dar asistencia a los Centros Gestores en el ejercicio de sus funciones de control y supervisión de sus respectivos contratos.</t>
  </si>
  <si>
    <t>INAP-395</t>
  </si>
  <si>
    <t>Identificar la necesidad de crear una unidad encargada del seguimiento y ejecución ordinaria de los contratos.</t>
  </si>
  <si>
    <t>INAP-396</t>
  </si>
  <si>
    <t xml:space="preserve">Coordinar el control y seguimiento de los contratos en una unidad. </t>
  </si>
  <si>
    <t>INAP-397</t>
  </si>
  <si>
    <t>Facilitar herramientas adecuadas, (cuadros de mando en tiempo real) para facilitar el control de los contactos a responsables de contratos, Intervención y cargos públicos.</t>
  </si>
  <si>
    <t>M-003-a-01-c-12</t>
  </si>
  <si>
    <t>12 Luchar contra la corrupción y el fraude y gestionar riesgos para la integridad en la contratación pública</t>
  </si>
  <si>
    <t>INAP-398</t>
  </si>
  <si>
    <t>Identificar las responsabilidades en que puedo incurrir por incumplir la normativa legal o no abstenerme en casos de conflicto de interés.</t>
  </si>
  <si>
    <t>INAP-399</t>
  </si>
  <si>
    <t xml:space="preserve">Identificar el concepto de conflicto de intereses, fraude, corrupción soborno, malversación, cohecho, favoritismo. </t>
  </si>
  <si>
    <t>INAP-400</t>
  </si>
  <si>
    <t xml:space="preserve">Conocer la existencia de canales de denuncia anónimos. </t>
  </si>
  <si>
    <t>INAP-401</t>
  </si>
  <si>
    <t xml:space="preserve">Identificar el valor de la planificación como primer agente de lucha contra el fraude y la corrupción. </t>
  </si>
  <si>
    <t>INAP-402</t>
  </si>
  <si>
    <t>Evitar fraccionamientos indebidos del objeto del contrato.</t>
  </si>
  <si>
    <t>INAP-403</t>
  </si>
  <si>
    <t xml:space="preserve">Cumplir, con supervisión, las normas legales que regulan el procedimiento para no incurrir en responsabilidades o ser multado. </t>
  </si>
  <si>
    <t>INAP-404</t>
  </si>
  <si>
    <t>Abstenerme en el caso de incurrir en un conflicto de intereses.</t>
  </si>
  <si>
    <t>INAP-405</t>
  </si>
  <si>
    <t>Cumplir, sin supervisión, las normas legales que regulan el procedimiento para no incurrir en responsabilidades o ser multado.</t>
  </si>
  <si>
    <t>INAP-406</t>
  </si>
  <si>
    <t xml:space="preserve">Informar y formar a los Centros Gestores sobre las responsabilidades en las que pueden incurrir, el concepto de conflicto de interés y los canales de denuncia </t>
  </si>
  <si>
    <t>M-003-a-02</t>
  </si>
  <si>
    <t>B. Genéricas</t>
  </si>
  <si>
    <t>M-003-a-02-c-13</t>
  </si>
  <si>
    <t>13 Pensamiento analítico y crítico</t>
  </si>
  <si>
    <t>UE-001</t>
  </si>
  <si>
    <t>Reunir y analizar los datos pertinentes, aplicando de manera coherente los enfoques cualitativos y cuantitativos existentes.</t>
  </si>
  <si>
    <t>TODOS</t>
  </si>
  <si>
    <t>UE-002</t>
  </si>
  <si>
    <t>Identificar y proponer soluciones alternativas a la hora de resolver los problemas.</t>
  </si>
  <si>
    <t>UE-003</t>
  </si>
  <si>
    <t>Tener en cuenta de las oportunidades y los riesgos a lo largo del ciclo de contratación.</t>
  </si>
  <si>
    <t>UE-004</t>
  </si>
  <si>
    <t>Interpretar tendencias y patrones cuando realiza el tratamiento de los datos.</t>
  </si>
  <si>
    <t>UE-005</t>
  </si>
  <si>
    <t>Revisar los documentos con un espíritu crítico, asegurándose de que se tengan en cuenta las implicaciones y los riesgos.</t>
  </si>
  <si>
    <t>UE-006</t>
  </si>
  <si>
    <t>Analizar y sensibilizar a los colegas y a las partes interesadas sobre los posibles riesgos y sugerir enfoques adecuados para mitigarlos.</t>
  </si>
  <si>
    <t>UE-007</t>
  </si>
  <si>
    <t>Desarrollar procesos analíticos para asegurarse de que se tengan en cuenta todos los factores pertinentes.</t>
  </si>
  <si>
    <t>UE-008</t>
  </si>
  <si>
    <t>Establecer criterios para evaluar los datos, teniendo en cuenta las necesidades actuales y futuras.</t>
  </si>
  <si>
    <t>UE-009</t>
  </si>
  <si>
    <t>Adaptar el enfoque de contratación en función de la situación y las necesidades.</t>
  </si>
  <si>
    <t>UE-010</t>
  </si>
  <si>
    <t>Determinar la naturaleza y el alcance del análisis.</t>
  </si>
  <si>
    <t>UE-011</t>
  </si>
  <si>
    <t>Interpretar los resultados del análisis para fundamentar y motivar decisiones estratégicas.</t>
  </si>
  <si>
    <t>UE-012</t>
  </si>
  <si>
    <t>Dirigir la vigilancia de nuevas amenazas.</t>
  </si>
  <si>
    <t>M-003-a-02-c-14</t>
  </si>
  <si>
    <t>14 Comunicación</t>
  </si>
  <si>
    <t>Ver M-002</t>
  </si>
  <si>
    <t>M-003. Descrito en el Marco M-002 Teletrabajo. Usamos el Marco Común UE ProcurComEU.</t>
  </si>
  <si>
    <t>UE-013</t>
  </si>
  <si>
    <t>Escuchar activamente, hablar y escribir con claridad, lógica y concisión.</t>
  </si>
  <si>
    <t>UE-014</t>
  </si>
  <si>
    <t>Asegurar una publicación eficaz de la información a través de varios canales de comunicación.</t>
  </si>
  <si>
    <t>UE-015</t>
  </si>
  <si>
    <t>Apoyar al equipo en el diseño de productos de comunicación claros y sólidos.</t>
  </si>
  <si>
    <t>UE-016</t>
  </si>
  <si>
    <t>Utilizar la escucha activa y las capacidades de comunicación durante las conversaciones y reuniones.</t>
  </si>
  <si>
    <t>UE-017</t>
  </si>
  <si>
    <t>Preparar productos de comunicación detallados y precisos para presentar las prioridades de contratación a través de la estrategia de comunicación de la organización.</t>
  </si>
  <si>
    <t>UE-018</t>
  </si>
  <si>
    <t>Ofrecer una comunicación estratégica, interesante y persuasiva con un mensaje coherente en torno a los valores y objetivos.</t>
  </si>
  <si>
    <t>UE-019</t>
  </si>
  <si>
    <t>Implementar la estrategia de comunicación de la organización en relación con proyectos de contratación específicos, definiendo los productos pertinentes, supervisando su diseño y realización, y creando una estructura que garantice un buen flujo de comunicación.</t>
  </si>
  <si>
    <t>UE-020</t>
  </si>
  <si>
    <t>Crear y defender un entorno de comunicación abierto y transparente dentro de la organización.</t>
  </si>
  <si>
    <t>UE-021</t>
  </si>
  <si>
    <t>Definir una estrategia de comunicación de la contratación pública para la organización que promueva sus prioridades de contratación.</t>
  </si>
  <si>
    <t>UE-022</t>
  </si>
  <si>
    <t>Promover métodos de comunicación creativos, innovadores y con impacto.</t>
  </si>
  <si>
    <t>UE-023</t>
  </si>
  <si>
    <t>Ocuparse de peticiones de información complejas y cuestiones de comunicación controvertidas, tanto dentro como fuera de la organización</t>
  </si>
  <si>
    <t>M-003-a-02-c-15</t>
  </si>
  <si>
    <t>15 Trabajo colaborativo</t>
  </si>
  <si>
    <t>UE-024</t>
  </si>
  <si>
    <t>Asumir la responsabilidad de su función y contribuir activamente a alcanzar los objetivos del equipo de contratación.</t>
  </si>
  <si>
    <t>UE-025</t>
  </si>
  <si>
    <t>Comprender la importancia de establecer relaciones basadas en la confianza y la fiabilidad.</t>
  </si>
  <si>
    <t>UE-026</t>
  </si>
  <si>
    <t>Aplicar habilidades interpersonales cuando trabaja con los miembros del equipo.</t>
  </si>
  <si>
    <t>UE-027</t>
  </si>
  <si>
    <t>Actuar con honestidad y equidad con los demás, mostrando consideración y respeto.</t>
  </si>
  <si>
    <t>UE-028</t>
  </si>
  <si>
    <t>Contribuir a la dinámica del equipo para garantizar unas relaciones de trabajo cooperativas y positivas que contribuyan al éxito del equipo.</t>
  </si>
  <si>
    <t>UE-029</t>
  </si>
  <si>
    <t>Desarrollar y mejorar las relaciones dentro de los diferentes departamentos, así como con las partes interesadas, los ciudadanos, los proveedores, etc.</t>
  </si>
  <si>
    <t>UE-030</t>
  </si>
  <si>
    <t>Promover la importancia y los beneficios de la diversidad y la inclusión en los equipos de contratación pública.</t>
  </si>
  <si>
    <t>UE-031</t>
  </si>
  <si>
    <t>Compartir sus conocimientos con los demás y reconocer la experiencia y las capacidades de los demás.</t>
  </si>
  <si>
    <t>UE-032</t>
  </si>
  <si>
    <t>Facilitar el intercambio de conocimientos especializados y recursos con los equipos y entre ellos, teniendo en cuenta sus dimensiones estructurales, funcionales y culturales.</t>
  </si>
  <si>
    <t>UE-033</t>
  </si>
  <si>
    <t>Crear equipos sólidos que aprovechen los diferentes conocimientos especializados, competencias y trayectorias.</t>
  </si>
  <si>
    <t>UE-034</t>
  </si>
  <si>
    <t>Desarrollar el espíritu y la cultura de equipo para lograr un trabajo en equipo y una colaboración efectivos.</t>
  </si>
  <si>
    <t>UE-035</t>
  </si>
  <si>
    <t>Promover un ambiente propicio para que el trabajo en equipo obtenga resultados.</t>
  </si>
  <si>
    <t>UE-036</t>
  </si>
  <si>
    <t>Aprovechar los beneficios de los diversos equipos y la colaboración de las partes interesadas para lograr resultados organizativos.</t>
  </si>
  <si>
    <t>UE-037</t>
  </si>
  <si>
    <t>Actuar como un modelo a seguir y mostrar buenos ejemplos de cooperación en la organización</t>
  </si>
  <si>
    <t>M-003-a-02-c-16</t>
  </si>
  <si>
    <t>16 Gestión de relaciones con las partes interesadas</t>
  </si>
  <si>
    <t>UE-038</t>
  </si>
  <si>
    <t>Identificar las partes interesadas internas y externas y comprender sus necesidades.</t>
  </si>
  <si>
    <t>UE-039</t>
  </si>
  <si>
    <t>Mantener buenas relaciones laborales con las partes interesadas internas y externas en el ámbito operacional.</t>
  </si>
  <si>
    <t>UE-040</t>
  </si>
  <si>
    <t>Tener en cuenta los puntos de vista de todas las partes interesadas a la hora de analizar los problemas y las oportunidades.</t>
  </si>
  <si>
    <t>UE-041</t>
  </si>
  <si>
    <t>Buscar soluciones que equilibren las necesidades de las diferentes partes interesadas y buscar soluciones que resulten beneficiosas para todos.</t>
  </si>
  <si>
    <t>UE-042</t>
  </si>
  <si>
    <t>Velar por que se escuchen las necesidades de las partes interesadas y que se atiendan con eficacia.</t>
  </si>
  <si>
    <t>UE-043</t>
  </si>
  <si>
    <t>Desarrollar una comunicación y unas relaciones de trabajo buenas con las partes interesadas internas y externas sobre la base de la confianza mutua.</t>
  </si>
  <si>
    <t>UE-044</t>
  </si>
  <si>
    <t>Analizar las posibles consecuencias positivas y negativas para seleccionar los métodos de gestión de las partes interesadas más adecuados.</t>
  </si>
  <si>
    <t>UE-045</t>
  </si>
  <si>
    <t>Establecer y gestionar relaciones con las partes interesadas en el objeto de la contratación para garantizar la sostenibilidad de las estrategias de las partes interesadas.</t>
  </si>
  <si>
    <t>UE-046</t>
  </si>
  <si>
    <t>Fomentar unas relaciones de trabajo sólidas basadas en la confianza, el compromiso y la integridad.</t>
  </si>
  <si>
    <t>UE-047</t>
  </si>
  <si>
    <t>Motivar a las partes interesadas internas y externas para lograr los resultados deseados.</t>
  </si>
  <si>
    <t>UE-048</t>
  </si>
  <si>
    <t>Facilitar un entorno en el que se puedan lograr soluciones beneficiosas para todos.</t>
  </si>
  <si>
    <t>UE-049</t>
  </si>
  <si>
    <t>Trabajar de forma proactiva para anticipar y mitigar los posibles problemas de comunicación con las partes interesadas.</t>
  </si>
  <si>
    <t>UE-050</t>
  </si>
  <si>
    <t>Desarrollar y aprovechar las relaciones estratégicas entre las partes interesadas.</t>
  </si>
  <si>
    <t>UE-051</t>
  </si>
  <si>
    <t>Defender relaciones laborales sólidas y efectivas con los funcionarios superiores.</t>
  </si>
  <si>
    <t>UE-052</t>
  </si>
  <si>
    <t>Crear una cultura de gestión destacada de las relaciones con las partes interesadas en el seno de la organización.</t>
  </si>
  <si>
    <t>UE-053</t>
  </si>
  <si>
    <t>Velar por que las estrategias organizativas incorporen una sólida gestión de las relaciones con las partes interesadas.</t>
  </si>
  <si>
    <t>UE-054</t>
  </si>
  <si>
    <t>Identificar y priorizar las relaciones estratégicas con las partes interesadas.</t>
  </si>
  <si>
    <t>UE-055</t>
  </si>
  <si>
    <t>Asumir la responsabilidad de mejorar la orientación y la participación de las partes interesadas en la organización.</t>
  </si>
  <si>
    <t>M-003-a-02-c-17</t>
  </si>
  <si>
    <t>17 Dirección de equipos y liderazgo</t>
  </si>
  <si>
    <t>UE-056</t>
  </si>
  <si>
    <t>Comprender y adaptarse a varios estilos de liderazgo.</t>
  </si>
  <si>
    <t>UE-057</t>
  </si>
  <si>
    <t>Fomentar una comunicación abierta dentro del equipo.</t>
  </si>
  <si>
    <t>UE-058</t>
  </si>
  <si>
    <t>Ofrecer una información de retorno constructiva para asegurar la mejora continua dentro del equipo, la organización y el servicio.</t>
  </si>
  <si>
    <t>UE-059</t>
  </si>
  <si>
    <t>Formular propuestas constructivas para mejorar.</t>
  </si>
  <si>
    <t>UE-060</t>
  </si>
  <si>
    <t>Comprender la necesidad de armonizar el trabajo en equipo con el logro de los objetivos de la organización y actuar en consecuencia.</t>
  </si>
  <si>
    <t>UE-061</t>
  </si>
  <si>
    <t>Proporcionar a los miembros del equipo una información de retorno periódica sobre sus fortalezas y debilidades.</t>
  </si>
  <si>
    <t>UE-062</t>
  </si>
  <si>
    <t>Escuchar y valorar las aportaciones de otros miembros del equipo.</t>
  </si>
  <si>
    <t>UE-063</t>
  </si>
  <si>
    <t>Demostrar asertividad, confianza e inteligencia emocional para dirigir un equipo.</t>
  </si>
  <si>
    <t>UE-064</t>
  </si>
  <si>
    <t>Planificar, dirigir, priorizar y delegar responsabilidades, de acuerdo con las capacidades del equipo.</t>
  </si>
  <si>
    <t>UE-065</t>
  </si>
  <si>
    <t>Fomentar y apoyar iniciativas de cambio e involucrar a los miembros del equipo.</t>
  </si>
  <si>
    <t>UE-066</t>
  </si>
  <si>
    <t>Desarrollar una cultura de buenas prácticas e innovación en el equipo de contratación y en la organización.</t>
  </si>
  <si>
    <t>UE-067</t>
  </si>
  <si>
    <t>Promover y apoyar una gestión del equipo y prácticas de liderazgo positivas.</t>
  </si>
  <si>
    <t>UE-068</t>
  </si>
  <si>
    <t>Liderar iniciativas de cambio para cumplir los requisitos de las políticas.</t>
  </si>
  <si>
    <t>M-003-a-02-c-18</t>
  </si>
  <si>
    <t>c-18</t>
  </si>
  <si>
    <t>18 Conciencia organizativa</t>
  </si>
  <si>
    <t>UE-069</t>
  </si>
  <si>
    <t>Operar de acuerdo con la visión, la misión y los valores de la organización.</t>
  </si>
  <si>
    <t>UE-070</t>
  </si>
  <si>
    <t>Identificar las oportunidades de formación pertinentes para apoyar el desarrollo profesional propio.</t>
  </si>
  <si>
    <t>UE-071</t>
  </si>
  <si>
    <t>Comprender la estructura y los procesos de la organización y el modo en que los diferentes departamentos influyen en las decisiones de contratación.</t>
  </si>
  <si>
    <t>UE-072</t>
  </si>
  <si>
    <t>Identificar los intereses y las motivaciones de las partes interesadas internas y señalar los riesgos asociados.</t>
  </si>
  <si>
    <t>UE-073</t>
  </si>
  <si>
    <t>Comprender y respetar el entorno jurídico de la organización.</t>
  </si>
  <si>
    <t>UE-074</t>
  </si>
  <si>
    <t>Solicitar la orientación y el asesoramiento de los expertos de la organización para resolver los problemas.</t>
  </si>
  <si>
    <t>UE-075</t>
  </si>
  <si>
    <t>Diseñar e impartir formaciones pertinentes para transmitir los valores y los métodos de trabajo de la organización.</t>
  </si>
  <si>
    <t>UE-076</t>
  </si>
  <si>
    <t>Promover los valores y los aspectos sociales de la organización que respaldan un buen trabajo en equipo.</t>
  </si>
  <si>
    <t>UE-077</t>
  </si>
  <si>
    <t>Proporcionar el nivel más profundo de conocimiento de los procesos y procedimientos internos de la organización, del sistema y de las herramientas.</t>
  </si>
  <si>
    <t>UE-078</t>
  </si>
  <si>
    <t>Dirigir y configurar los debates de alto nivel sobre las políticas internas.</t>
  </si>
  <si>
    <t>UE-079</t>
  </si>
  <si>
    <t>Definir con claridad perspectivas de carrera y oportunidades de aprendizaje y de desarrollo del personal.</t>
  </si>
  <si>
    <t>UE-080</t>
  </si>
  <si>
    <t>Orientar la estrategia de la organización hacia el logro de la rentabilidad</t>
  </si>
  <si>
    <t>M-003-a-02-c-19</t>
  </si>
  <si>
    <t>c-19</t>
  </si>
  <si>
    <t>19 Orientación a los resultados</t>
  </si>
  <si>
    <t>UE-081</t>
  </si>
  <si>
    <t>Administrar el tiempo de una manera eficaz y establecer prioridades en el trabajo para cumplir los plazos.</t>
  </si>
  <si>
    <t>UE-082</t>
  </si>
  <si>
    <t>Revisar y mejorar el rendimiento propio.</t>
  </si>
  <si>
    <t>UE-083</t>
  </si>
  <si>
    <t>Perseguir los objetivos individuales con energía y persistencia, estableciendo unas normas de rendimiento altas.</t>
  </si>
  <si>
    <t>UE-084</t>
  </si>
  <si>
    <t>Desarrollar una comprensión objetiva de los factores organizativos.</t>
  </si>
  <si>
    <t>UE-085</t>
  </si>
  <si>
    <t>Demostrar perseverancia y compromiso para alcanzar los objetivos del equipo y de la organización.</t>
  </si>
  <si>
    <t>UE-086</t>
  </si>
  <si>
    <t>Establecer metas de equipo que respalden los objetivos de la organización y los indicadores clave de rendimiento.</t>
  </si>
  <si>
    <t>UE-087</t>
  </si>
  <si>
    <t>Mantener al equipo centrado estableciendo planes de acción a corto y largo plazo.</t>
  </si>
  <si>
    <t>UE-088</t>
  </si>
  <si>
    <t>Gestionar de una forma eficaz el rendimiento del equipo para lograr resultados rentables.</t>
  </si>
  <si>
    <t>UE-089</t>
  </si>
  <si>
    <t>Medir el grado en que se han alcanzado los objetivos.</t>
  </si>
  <si>
    <t>UE-090</t>
  </si>
  <si>
    <t>Establecer objetivos que favorezcan el rendimiento y la rentabilidad.</t>
  </si>
  <si>
    <t>UE-091</t>
  </si>
  <si>
    <t>Llevar al equipo de compras a lograr estándares y resultados acordes con los valores y la misión de la organización.</t>
  </si>
  <si>
    <t>UE-092</t>
  </si>
  <si>
    <t>Supervisar y analizar el rendimiento, incluso utilizando técnicas de análisis estadístico, para establecer nuevos objetivos.</t>
  </si>
  <si>
    <t>UE-093</t>
  </si>
  <si>
    <t>Demostrar una conciencia estratégica respecto del papel de los equipos internos y de las partes interesadas externas en el logro de una buena contratación.</t>
  </si>
  <si>
    <t>UE-094</t>
  </si>
  <si>
    <t>Promover la motivación y configurar el comportamiento de las partes interesadas para lograr los objetivos de la organización.</t>
  </si>
  <si>
    <t>UE-095</t>
  </si>
  <si>
    <t>Crear una cultura del rendimiento y conformar una estructura organizativa que favorezca el logro de los objetivos.</t>
  </si>
  <si>
    <t>UE-096</t>
  </si>
  <si>
    <t>Establecer elevados objetivos de rentabilidad rendimiento de la contratación</t>
  </si>
  <si>
    <t>M-004</t>
  </si>
  <si>
    <t>Digitales</t>
  </si>
  <si>
    <t>M-004-a-01</t>
  </si>
  <si>
    <t>A. Alfabetización digital, información y datos</t>
  </si>
  <si>
    <t>M-004-a-01-c-01</t>
  </si>
  <si>
    <t>Nivel Básico (A)</t>
  </si>
  <si>
    <t>INAP-001</t>
  </si>
  <si>
    <t>Todos los perfiles</t>
  </si>
  <si>
    <t>INAP-002</t>
  </si>
  <si>
    <t>INAP-003</t>
  </si>
  <si>
    <t>INAP-004</t>
  </si>
  <si>
    <t>INAP-005</t>
  </si>
  <si>
    <t>INAP-006</t>
  </si>
  <si>
    <t>Entiendo los conceptos de documento y expediente electrónico.</t>
  </si>
  <si>
    <t>INAP-007</t>
  </si>
  <si>
    <t>Conozco las implicaciones del uso de productos de inteligencia artificial y el uso que pueden hacer de los datos que les suministro</t>
  </si>
  <si>
    <t>Nivel Intermedio (B)</t>
  </si>
  <si>
    <t>INAP-008</t>
  </si>
  <si>
    <t>INAP-009</t>
  </si>
  <si>
    <t>INAP-010</t>
  </si>
  <si>
    <t>INAP-011</t>
  </si>
  <si>
    <t>INAP-012</t>
  </si>
  <si>
    <t>INAP-013</t>
  </si>
  <si>
    <t>INAP-014</t>
  </si>
  <si>
    <t>INAP-015</t>
  </si>
  <si>
    <t>Sé utilizar herramientas de inteligencia artificial generativa, introduciendo prompts adecuados y de forma segura.</t>
  </si>
  <si>
    <t>Nivel Avanzado (C)</t>
  </si>
  <si>
    <t>INAP-016</t>
  </si>
  <si>
    <t>Entiendo de forma adecuada conceptos generales de sistemas informáticos (arquitectura cliente-servidor, servicios en la nube, etc.).</t>
  </si>
  <si>
    <t>INAP-017</t>
  </si>
  <si>
    <t>Entiendo de forma adecuada conceptos generales de seguridad informática (firewall, permiso de acceso, captcha, etc.).</t>
  </si>
  <si>
    <t>INAP-018</t>
  </si>
  <si>
    <t>INAP-019</t>
  </si>
  <si>
    <t>INAP-020</t>
  </si>
  <si>
    <t>INAP-021</t>
  </si>
  <si>
    <t>INAP-022</t>
  </si>
  <si>
    <t>Entiendo cómo funcionan los grandes modelos fundacionales de la inteligencia artificial, el aprendizaje profundo y la multimodalidad.</t>
  </si>
  <si>
    <t>M-004-a-01-c-02</t>
  </si>
  <si>
    <t>INAP-023</t>
  </si>
  <si>
    <t>INAP-024</t>
  </si>
  <si>
    <t>INAP-025</t>
  </si>
  <si>
    <t>INAP-026</t>
  </si>
  <si>
    <t>INAP-027</t>
  </si>
  <si>
    <t>INAP-028</t>
  </si>
  <si>
    <t>INAP-029</t>
  </si>
  <si>
    <t>Entiendo las limitaciones de la información proporcionada por las aplicaciones de inteligencia artificial generativa.</t>
  </si>
  <si>
    <t>INAP-030</t>
  </si>
  <si>
    <t>INAP-031</t>
  </si>
  <si>
    <t>INAP-032</t>
  </si>
  <si>
    <t>INAP-033</t>
  </si>
  <si>
    <t>INAP-034</t>
  </si>
  <si>
    <t>INAP-035</t>
  </si>
  <si>
    <t>Conozco y utilizo sitios web oficiales (ej. portales de datos abiertos, INE, etc.) para recopilar datos e información fiable y de utilidad, explorando la red para encontrar nuevas fuentes de información pública.</t>
  </si>
  <si>
    <t>INAP-036</t>
  </si>
  <si>
    <t>Sé cómo interactuar con aplicaciones de inteligencia artificial generativa de forma ética y responsable para obtener respuestas exactas.</t>
  </si>
  <si>
    <t>INAP-037</t>
  </si>
  <si>
    <t>INAP-038</t>
  </si>
  <si>
    <t>INAP-039</t>
  </si>
  <si>
    <t>INAP-040</t>
  </si>
  <si>
    <t>Sé usar canales RSS y suscripciones para acceder de forma más sencilla a la información, así como gestionar esos flujos de información para mi actualización profesional.</t>
  </si>
  <si>
    <t>INAP-041</t>
  </si>
  <si>
    <t>Uso aplicaciones de inteligencia artificial generativa de forma que me ayuden a organizar y estructura mi conocimiento y el de mi unidad.</t>
  </si>
  <si>
    <t>INAP-042</t>
  </si>
  <si>
    <t>Competencia 1.3. Evaluación de información, datos y contenidos digitales</t>
  </si>
  <si>
    <t>INAP-043</t>
  </si>
  <si>
    <t>Definición: Reunir, procesar, comprender y evaluar información, datos y contenidos digitales para su aplicación práctica en el puesto de trabajo.</t>
  </si>
  <si>
    <t>INAP-044</t>
  </si>
  <si>
    <t>Descriptores de acuerdo con niveles de dominio</t>
  </si>
  <si>
    <t>M-004-a-01-c-03</t>
  </si>
  <si>
    <t>INAP-045</t>
  </si>
  <si>
    <t>INAP-046</t>
  </si>
  <si>
    <t>Establezco estrategias sencillas para la recopilación de información y recursos relevantes para mi trabajo a través de la red o generados con aplicaciones de inteligencia artificial generativas, como por ejemplo de origen, formato u otros datos.</t>
  </si>
  <si>
    <t>INAP-047</t>
  </si>
  <si>
    <t>INAP-048</t>
  </si>
  <si>
    <t>Sé cómo usar los portales web descargar información y suscribirme a newsletters o listas de correo de interés para mi labor profesional.</t>
  </si>
  <si>
    <t>INAP-049</t>
  </si>
  <si>
    <t>INAP-050</t>
  </si>
  <si>
    <t>INAP-051</t>
  </si>
  <si>
    <t>INAP-052</t>
  </si>
  <si>
    <t>Evalúo los recursos profesionales que encuentro en internet, genero con sistemas de inteligencia artificial o me llegan por otros medios electrónicos e intento seleccionar los más adecuados a mi entorno laboral.</t>
  </si>
  <si>
    <t>INAP-053</t>
  </si>
  <si>
    <t>INAP-054</t>
  </si>
  <si>
    <t>INAP-055</t>
  </si>
  <si>
    <t>Puedo utilizar herramientas sencillas para la recogida y evaluación de información (ej. encuestas en línea).</t>
  </si>
  <si>
    <t>INAP-056</t>
  </si>
  <si>
    <t>Utilizo de forma ética y segura herramientas generativas de inteligencia artificial para generar información y conocimiento.</t>
  </si>
  <si>
    <t>M-004-a-01-c-04</t>
  </si>
  <si>
    <t>INAP-057</t>
  </si>
  <si>
    <t>INAP-058</t>
  </si>
  <si>
    <t>INAP-059</t>
  </si>
  <si>
    <t>INAP-060</t>
  </si>
  <si>
    <t>INAP-061</t>
  </si>
  <si>
    <t>INAP-062</t>
  </si>
  <si>
    <t>INAP-063</t>
  </si>
  <si>
    <t>INAP-064</t>
  </si>
  <si>
    <t>INAP-065</t>
  </si>
  <si>
    <t>INAP-066</t>
  </si>
  <si>
    <t>INAP-067</t>
  </si>
  <si>
    <t>INAP-068</t>
  </si>
  <si>
    <t>INAP-069</t>
  </si>
  <si>
    <t>INAP-070</t>
  </si>
  <si>
    <t>INAP-071</t>
  </si>
  <si>
    <t>Sé cómo utilizar las herramientas de inteligencia artificial permitidas en mi organización para acceder de forma segura a los datos, información y documentos archivados</t>
  </si>
  <si>
    <t>INAP-072</t>
  </si>
  <si>
    <t>INAP-073</t>
  </si>
  <si>
    <t>INAP-074</t>
  </si>
  <si>
    <t>Utilizo herramientas para sincronizar la información entre diferentes sistemas de almacenamiento, entornos y dispositivos.</t>
  </si>
  <si>
    <t>M-004-a-01-c-05</t>
  </si>
  <si>
    <t>INAP-075</t>
  </si>
  <si>
    <t>INAP-076</t>
  </si>
  <si>
    <t>INAP-077</t>
  </si>
  <si>
    <t>INAP-078</t>
  </si>
  <si>
    <t>INAP-079</t>
  </si>
  <si>
    <t>Conozco la capacidad del aprendizaje automático y el aprendizaje profundo de las inteligencias artificiales, para analizar grandes volúmenes de datos.</t>
  </si>
  <si>
    <t>INAP-080</t>
  </si>
  <si>
    <t>Entiendo la capacidad de las herramientas de inteligencia artificial para permitir la personalización de los servicios a la ciudadanía y poner a su disposición la información adecuada para que puedan ejercer sus derechos y cumplir con sus obligaciones.</t>
  </si>
  <si>
    <t>INAP-081</t>
  </si>
  <si>
    <t>Conozco las características principales del big data, la inteligencia artificial y el análisis de datos.</t>
  </si>
  <si>
    <t>INAP-082</t>
  </si>
  <si>
    <t>INAP-083</t>
  </si>
  <si>
    <t>INAP-084</t>
  </si>
  <si>
    <t>INAP-085</t>
  </si>
  <si>
    <t>Conozco y utilizo herramientas de tratamiento de datos a nivel usuario</t>
  </si>
  <si>
    <t>INAP-086</t>
  </si>
  <si>
    <t>Reconozco las principales áreas de aplicación del big data, la inteligencia artificial y el análisis de datos.</t>
  </si>
  <si>
    <t>INAP-087</t>
  </si>
  <si>
    <t>INAP-088</t>
  </si>
  <si>
    <t>INAP-089</t>
  </si>
  <si>
    <t>INAP-090</t>
  </si>
  <si>
    <t>Soy capaz de colaborar en el diseño de servicios públicos digitales orientados a datos.</t>
  </si>
  <si>
    <t>INAP-091</t>
  </si>
  <si>
    <t>Sé cómo utilizar herramientas de inteligencia artificial para analizar grandes volúmenes de datos y cómo personalizar los servicios que ofrece mi organización a la ciudadanía</t>
  </si>
  <si>
    <t>M-004-a-02</t>
  </si>
  <si>
    <t>B. Comunicación y colaboración</t>
  </si>
  <si>
    <t>M-004-a-02-c-06</t>
  </si>
  <si>
    <t>INAP-092</t>
  </si>
  <si>
    <t>INAP-093</t>
  </si>
  <si>
    <t>INAP-094</t>
  </si>
  <si>
    <t>INAP-095</t>
  </si>
  <si>
    <t>INAP-096</t>
  </si>
  <si>
    <t>INAP-097</t>
  </si>
  <si>
    <t>INAP-098</t>
  </si>
  <si>
    <t>INAP-099</t>
  </si>
  <si>
    <t>INAP-100</t>
  </si>
  <si>
    <t>INAP-101</t>
  </si>
  <si>
    <t>INAP-102</t>
  </si>
  <si>
    <t>INAP-103</t>
  </si>
  <si>
    <t>INAP-104</t>
  </si>
  <si>
    <t>Uso técnicas para gestionar y organizar correos electrónicos, calendarios y tareas</t>
  </si>
  <si>
    <t>INAP-105</t>
  </si>
  <si>
    <t>INAP-106</t>
  </si>
  <si>
    <t>INAP-107</t>
  </si>
  <si>
    <t>INAP-108</t>
  </si>
  <si>
    <t>INAP-109</t>
  </si>
  <si>
    <t>Utilizo funciones avanzadas de videocolaboración, como transferencia de archivos o uso de pizarras.</t>
  </si>
  <si>
    <t>INAP-110</t>
  </si>
  <si>
    <t>M-004-a-02-c-07</t>
  </si>
  <si>
    <t>INAP-111</t>
  </si>
  <si>
    <t>INAP-112</t>
  </si>
  <si>
    <t>INAP-113</t>
  </si>
  <si>
    <t>INAP-114</t>
  </si>
  <si>
    <t>INAP-115</t>
  </si>
  <si>
    <t>INAP-116</t>
  </si>
  <si>
    <t>INAP-117</t>
  </si>
  <si>
    <t>INAP-118</t>
  </si>
  <si>
    <t>INAP-119</t>
  </si>
  <si>
    <t>INAP-120</t>
  </si>
  <si>
    <t>INAP-121</t>
  </si>
  <si>
    <t>INAP-122</t>
  </si>
  <si>
    <t>INAP-123</t>
  </si>
  <si>
    <t>M-004-a-02-c-08</t>
  </si>
  <si>
    <t>INAP-124</t>
  </si>
  <si>
    <t>INAP-125</t>
  </si>
  <si>
    <t>INAP-126</t>
  </si>
  <si>
    <t>INAP-127</t>
  </si>
  <si>
    <t>INAP-128</t>
  </si>
  <si>
    <t>INAP-129</t>
  </si>
  <si>
    <t>INAP-130</t>
  </si>
  <si>
    <t>INAP-131</t>
  </si>
  <si>
    <t>INAP-132</t>
  </si>
  <si>
    <t>INAP-133</t>
  </si>
  <si>
    <t>INAP-134</t>
  </si>
  <si>
    <t>INAP-135</t>
  </si>
  <si>
    <t>INAP-136</t>
  </si>
  <si>
    <t>M-004-a-03</t>
  </si>
  <si>
    <t>a-03</t>
  </si>
  <si>
    <t>C. Creación de contenidos digitales</t>
  </si>
  <si>
    <t>M-004-a-03-c-09</t>
  </si>
  <si>
    <t>INAP-137</t>
  </si>
  <si>
    <t>Sé que se pueden crear contenidos digitales en diversos formatos y con diferentes aplicaciones, incluyendo herramientas generativas de inteligencia artificial.</t>
  </si>
  <si>
    <t>INAP-138</t>
  </si>
  <si>
    <t>Manejo funcionalidades básicas de edición con aplicaciones ofimáticas en la gestión de documentos de texto, hojas de cálculo, presentaciones y bases de datos.</t>
  </si>
  <si>
    <t>INAP-139</t>
  </si>
  <si>
    <t>Sé realizar pequeñas modificaciones de una plantilla estándar para adaptarla a mis necesidades laborales.</t>
  </si>
  <si>
    <t>INAP-140</t>
  </si>
  <si>
    <t>Sé realizar capturas de pantalla, hacer fotografías y grabar audios y vídeos con dispositivos digitales cuando lo necesito para mi trabajo.</t>
  </si>
  <si>
    <t>INAP-141</t>
  </si>
  <si>
    <t>Manejo funcionalidades avanzadas de edición con aplicaciones ofimáticas en la gestión de documentos de texto, hojas de cálculo, presentaciones y bases de datos.</t>
  </si>
  <si>
    <t>INAP-142</t>
  </si>
  <si>
    <t>Utilizo diferentes aplicaciones para la edición de material gráfico y multimedia, en función del que se adapta mejor al tipo de contenido que voy a crear o editar.</t>
  </si>
  <si>
    <t>INAP-143</t>
  </si>
  <si>
    <t>Conozco los conceptos básicos sobre accesibilidad web y accesibilidad en documentos electrónicos y los tengo en cuenta cuando creo contenidos digitales.</t>
  </si>
  <si>
    <t>INAP-144</t>
  </si>
  <si>
    <t>Sé cómo crear contenidos de forma ética, segura y responsable con productos de inteligencia artificial generativa.</t>
  </si>
  <si>
    <t>INAP-145</t>
  </si>
  <si>
    <t>Diseño, creo y comparto con mis compañeros materiales digitales empleando formatos y lenguajes icónicos y/o audiovisuales, como infografías, mapas conceptuales, podcasts o vídeos.</t>
  </si>
  <si>
    <t>INAP-146</t>
  </si>
  <si>
    <t>Analizo parámetros de ficheros de imagen, audio o vídeo, como por ejemplo tamaño, resolución, duración, calidad, etc.</t>
  </si>
  <si>
    <t>INAP-147</t>
  </si>
  <si>
    <t>Soy capaz de automatizar tareas mediante la creación de macros en las aplicaciones de una suite ofimática.</t>
  </si>
  <si>
    <t>INAP-148</t>
  </si>
  <si>
    <t>Sé publicar contenidos y compartir materiales digitales en sitios web, blogs, wikis, canales de vídeo, etc.</t>
  </si>
  <si>
    <t>INAP-149</t>
  </si>
  <si>
    <t>Uso productos de inteligencia artificial generativa de forma ética y responsable teniendo en cuenta aspectos como la privacidad, la transparencia, la equidad y la rendición de cuentas</t>
  </si>
  <si>
    <t>M-004-a-03-c-10</t>
  </si>
  <si>
    <t>INAP-150</t>
  </si>
  <si>
    <t>Soy consciente de que el software, el material audiovisual o cualquier otro producto digital que uso en mi trabajo tiene derechos de autor y que la simple creación de cualquier obra conlleva aparejados esos derechos.</t>
  </si>
  <si>
    <t>INAP-151</t>
  </si>
  <si>
    <t>Sé que existen diferentes maneras de licenciar los contenidos digitales, por ejemplo, que hay contenidos de dominio público que pueden utilizarse en mi trabajo.</t>
  </si>
  <si>
    <t>INAP-152</t>
  </si>
  <si>
    <t>Conozco las implicaciones del uso de herramientas de inteligencia artificial generativa en lo que respecta a derechos de autor y licencias</t>
  </si>
  <si>
    <t>INAP-153</t>
  </si>
  <si>
    <t>Conozco las principales formas de licenciar contenidos digitales, copyright (C), copyleft (Ɔ), Creative Commons (CC) y las principales diferencias entre ellas.</t>
  </si>
  <si>
    <t>INAP-154</t>
  </si>
  <si>
    <t>Cuando busco cualquier otro tipo de recurso digital compruebo qué tipo de licencia de uso tiene y utilizo sólo los que dispongan de licencia adecuada para ello.</t>
  </si>
  <si>
    <t>INAP-155</t>
  </si>
  <si>
    <t>Me actualizo sobre la normativa legal para la citación y reutilización de contenidos digitales con derechos de autor y conozco las consecuencias legales del incumplimiento de estos derechos.</t>
  </si>
  <si>
    <t>INAP-156</t>
  </si>
  <si>
    <t>Conozco las condiciones de uso que hay en Creative Commons (Reconocimiento, No comercial, Sin obra derivada, Compartir igual) y los tipos de licencias que pueden aplicarse a partir de ellas.</t>
  </si>
  <si>
    <t>INAP-157</t>
  </si>
  <si>
    <t>Cuando elaboro contenidos digitales sé cómo publicarlos con licencias Creative Commons para facilitar su reutilización.</t>
  </si>
  <si>
    <t>M-004-a-04</t>
  </si>
  <si>
    <t>a-04</t>
  </si>
  <si>
    <t>D. Seguridad</t>
  </si>
  <si>
    <t>M-004-a-04-c-11</t>
  </si>
  <si>
    <t>INAP-158</t>
  </si>
  <si>
    <t>INAP-159</t>
  </si>
  <si>
    <t>INAP-160</t>
  </si>
  <si>
    <t>INAP-161</t>
  </si>
  <si>
    <t>INAP-162</t>
  </si>
  <si>
    <t>INAP-163</t>
  </si>
  <si>
    <t>Tengo instalado algún software de protección (antivirus, detectores de malware, antispam, etc.) en los dispositivos digitales que uso en mi trabajo</t>
  </si>
  <si>
    <t>INAP-164</t>
  </si>
  <si>
    <t>INAP-165</t>
  </si>
  <si>
    <t>INAP-166</t>
  </si>
  <si>
    <t>INAP-167</t>
  </si>
  <si>
    <t>INAP-168</t>
  </si>
  <si>
    <t>INAP-169</t>
  </si>
  <si>
    <t>INAP-170</t>
  </si>
  <si>
    <t>INAP-171</t>
  </si>
  <si>
    <t>INAP-172</t>
  </si>
  <si>
    <t>M-004-a-04-c-12</t>
  </si>
  <si>
    <t>INAP-173</t>
  </si>
  <si>
    <t>INAP-174</t>
  </si>
  <si>
    <t>INAP-175</t>
  </si>
  <si>
    <t>INAP-176</t>
  </si>
  <si>
    <t>INAP-177</t>
  </si>
  <si>
    <t>Entiendo los riesgos de seguridad de la información que existen cuando uso herramientas de inteligencia artificial generativa.</t>
  </si>
  <si>
    <t>INAP-178</t>
  </si>
  <si>
    <t>INAP-179</t>
  </si>
  <si>
    <t>INAP-180</t>
  </si>
  <si>
    <t>INAP-181</t>
  </si>
  <si>
    <t>INAP-182</t>
  </si>
  <si>
    <t>INAP-183</t>
  </si>
  <si>
    <t>INAP-184</t>
  </si>
  <si>
    <t>INAP-185</t>
  </si>
  <si>
    <t>INAP-186</t>
  </si>
  <si>
    <t>INAP-187</t>
  </si>
  <si>
    <t>INAP-188</t>
  </si>
  <si>
    <t>M-004-a-04-c-13</t>
  </si>
  <si>
    <t>INAP-189</t>
  </si>
  <si>
    <t>INAP-190</t>
  </si>
  <si>
    <t>INAP-191</t>
  </si>
  <si>
    <t>INAP-192</t>
  </si>
  <si>
    <t>INAP-193</t>
  </si>
  <si>
    <t>INAP-194</t>
  </si>
  <si>
    <t>INAP-195</t>
  </si>
  <si>
    <t>INAP-196</t>
  </si>
  <si>
    <t>INAP-197</t>
  </si>
  <si>
    <t>Fomento el ahorro de recursos energéticos adquiriendo o proponiendo que se adquieran equipos eficientes y servicios que sean respetuosos con el medio ambiente</t>
  </si>
  <si>
    <t>INAP-198</t>
  </si>
  <si>
    <t>INAP-199</t>
  </si>
  <si>
    <t>INAP-200</t>
  </si>
  <si>
    <t>Realizo propuestas destinadas a reciclar y reutilizar equipos en desuso de la institución para difundir la necesidad de ser respetuosos con el medio ambiente.</t>
  </si>
  <si>
    <t>M-004-a-05</t>
  </si>
  <si>
    <t>a-05</t>
  </si>
  <si>
    <t>E. Resolución de problemas</t>
  </si>
  <si>
    <t>M-004-a-05-c-14</t>
  </si>
  <si>
    <t>INAP-201</t>
  </si>
  <si>
    <t>INAP-202</t>
  </si>
  <si>
    <t>INAP-203</t>
  </si>
  <si>
    <t>INAP-204</t>
  </si>
  <si>
    <t>INAP-205</t>
  </si>
  <si>
    <t>INAP-206</t>
  </si>
  <si>
    <t>INAP-207</t>
  </si>
  <si>
    <t>INAP-208</t>
  </si>
  <si>
    <t>Soy capaz de resolver algunas incidencias técnicas en mi trabajo utilizando diferentes vías de comunicación en entornos digitales.</t>
  </si>
  <si>
    <t>INAP-209</t>
  </si>
  <si>
    <t>Identifico y aplico alternativas adecuadas para solucionar limitaciones de la tecnología y poder realizar tareas necesarias en mi trabajo (por ejemplo, usar aplicaciones alternativas, escanear un documento con un dispositivo móvil, etc…)</t>
  </si>
  <si>
    <t>INAP-210</t>
  </si>
  <si>
    <t>INAP-211</t>
  </si>
  <si>
    <t>M-004-a-05-c-15</t>
  </si>
  <si>
    <t>INAP-212</t>
  </si>
  <si>
    <t>INAP-213</t>
  </si>
  <si>
    <t>INAP-214</t>
  </si>
  <si>
    <t>INAP-215</t>
  </si>
  <si>
    <t>Me informo a través de otros compañeros de los últimos avances con respecto a las competencias digitales para mi mejora como profesional.</t>
  </si>
  <si>
    <t>INAP-216</t>
  </si>
  <si>
    <t>INAP-217</t>
  </si>
  <si>
    <t>INAP-218</t>
  </si>
  <si>
    <t>Me mantengo actualizado sobre los últimos avances relacionados con las competencias digitales mediante la participación en redes profesionales o acciones formativas en línea</t>
  </si>
  <si>
    <t>INAP-219</t>
  </si>
  <si>
    <t>INAP-220</t>
  </si>
  <si>
    <t>INAP-221</t>
  </si>
  <si>
    <t>INAP-222</t>
  </si>
  <si>
    <t>Participo activamente en actividades formativas en materia de competencia digital seleccionando aquellas que mejor encajan con mis necesidades de desarrollo profesional</t>
  </si>
  <si>
    <t>M-004-a-06</t>
  </si>
  <si>
    <t>a-06</t>
  </si>
  <si>
    <t>F. Transformación digital e innovación.</t>
  </si>
  <si>
    <t>M-004-a-06-c-16</t>
  </si>
  <si>
    <t>INAP-223</t>
  </si>
  <si>
    <t>Sé que existe un plan de Digitalización de las Administraciones Públicas.</t>
  </si>
  <si>
    <t>INAP-224</t>
  </si>
  <si>
    <t>Conozco los principales actores impulsores de la transformación digital dentro de las Administraciones Públicas.</t>
  </si>
  <si>
    <t>INAP-225</t>
  </si>
  <si>
    <t>Soy capaz de identificar y describir ejemplos prácticos de transformación digital llevados a cabo en mi institución.</t>
  </si>
  <si>
    <t>INAP-226</t>
  </si>
  <si>
    <t>Conozco el modelo de gobernanza establecido en el plan de Digitalización de la Administración y sé el papel que tienen los distintos actores involucrados en el mismo.</t>
  </si>
  <si>
    <t>INAP-227</t>
  </si>
  <si>
    <t>Identifico qué procesos de trabajo en los que participo se pueden transformar mediante el uso de las tecnologías digitales permitiendo mejorar su eficacia, fiabilidad y seguridad.</t>
  </si>
  <si>
    <t>INAP-228</t>
  </si>
  <si>
    <t>Conozco la normativa básica de administración electrónica y cómo influye en la transformación digital de mi Administración.</t>
  </si>
  <si>
    <t>INAP-229</t>
  </si>
  <si>
    <t>Entiendo el concepto de diseño de los nuevos servicios que tiene en cuenta, en primera instancia, los dispositivos móviles.</t>
  </si>
  <si>
    <t>INAP-230</t>
  </si>
  <si>
    <t>Conozco las líneas estratégicas que rigen la transformación de la Administración Digital y los Servicios Públicos Digitales.</t>
  </si>
  <si>
    <t>INAP-231</t>
  </si>
  <si>
    <t>Utilizo en mi trabajo procesos de análisis que implican modelar y descomponer un problema complejo, procesar datos, crear algoritmos y generalizarlos.</t>
  </si>
  <si>
    <t>INAP-232</t>
  </si>
  <si>
    <t>Soy capaz de analizar las características necesarias para valorar la prestación de un servicio en línea: efectividad, coste, utilidad, usabilidad, accesibilidad y oportunidad.</t>
  </si>
  <si>
    <t>INAP-233</t>
  </si>
  <si>
    <t>Puedo comprender y valorar si un nuevo servicio digital es coherente con una actividad estratégica más amplia.</t>
  </si>
  <si>
    <t>M-004-a-06-c-17</t>
  </si>
  <si>
    <t>INAP-234</t>
  </si>
  <si>
    <t>Sé lo que significa el concepto de innovación aplicado a las Administraciones Públicas.</t>
  </si>
  <si>
    <t>INAP-235</t>
  </si>
  <si>
    <t>Conozco iniciativas de innovación en las Administraciones Públicas.</t>
  </si>
  <si>
    <t>INAP-236</t>
  </si>
  <si>
    <t>Soy consciente del potencial y de las posibilidades de las tecnologías emergentes en la Administración Pública.</t>
  </si>
  <si>
    <t>INAP-237</t>
  </si>
  <si>
    <t>Conozco a nivel básico los conceptos inteligencia artificial, big data, internet de las cosas, business intelligence, blockchain, computación en la nube, automatización y robotización de procesos.</t>
  </si>
  <si>
    <t>INAP-238</t>
  </si>
  <si>
    <t>Conozco las iniciativas de innovación en el servicio público de mi administración.</t>
  </si>
  <si>
    <t>INAP-239</t>
  </si>
  <si>
    <t>Identifico necesidades de innovación en mi puesto de trabajo.</t>
  </si>
  <si>
    <t>INAP-240</t>
  </si>
  <si>
    <t>Entiendo las principales características de la computación en la nube y sé que existen distintos tipos de infraestructuras en la nube (pública, privada, híbrida).</t>
  </si>
  <si>
    <t>INAP-241</t>
  </si>
  <si>
    <t>Conozco las características principales de la inteligencia artificial, las redes neuronales, el aprendizaje automático y el aprendizaje profundo, y sé diferenciar sus distintas áreas de desarrollo.</t>
  </si>
  <si>
    <t>INAP-242</t>
  </si>
  <si>
    <t>Conozco las características principales de la tecnología blockchain.</t>
  </si>
  <si>
    <t>INAP-243</t>
  </si>
  <si>
    <t>Conozco las características principales de las tecnologías de automatización y robotización de procesos.</t>
  </si>
  <si>
    <t>INAP-244</t>
  </si>
  <si>
    <t>Soy capaz de plantear soluciones tecnológicas innovadoras en el ámbito de mi trabajo.</t>
  </si>
  <si>
    <t>INAP-245</t>
  </si>
  <si>
    <t>Soy capaz de aplicar soluciones tecnológicas innovadoras de otros ámbitos a mi propio trabajo.</t>
  </si>
  <si>
    <t>INAP-246</t>
  </si>
  <si>
    <t>Puedo proponer mejoras en el diseño de las aplicaciones específicas que utilizo en mi puesto de trabajo, bien para implementar nuevas funciones o para que sean más eficientes en la ejecución de las que ya realizan.</t>
  </si>
  <si>
    <t>INAP-247</t>
  </si>
  <si>
    <t>Entiendo cómo se puede llevar a cabo la automatización inteligente de procesos administrativos mediante la robotización y la inteligencia artificial.</t>
  </si>
  <si>
    <t>INAP-248</t>
  </si>
  <si>
    <t>Soy capaz de identificar posibles áreas de aplicación y casos de uso de la tecnología blockchain.</t>
  </si>
  <si>
    <t>INAP-249</t>
  </si>
  <si>
    <t>Conozco y sé utilizar entornos de programación para desarrollar aplicaciones o sitios web sin necesidad de saber lenguajes de programación.</t>
  </si>
  <si>
    <t>INAP-250</t>
  </si>
  <si>
    <t>Conozco y sé utilizar modelos fundacionales de inteligencia artificial para automatizar tareas repetitivas.</t>
  </si>
  <si>
    <t>M-005</t>
  </si>
  <si>
    <t>M-005-a-01</t>
  </si>
  <si>
    <t>A. Liderazgo transformador.</t>
  </si>
  <si>
    <t>M-005-a-01-c-01</t>
  </si>
  <si>
    <t xml:space="preserve">01 Liderar, con la participación de los miembros del equipo, la consecución de los objetivos de la organización. </t>
  </si>
  <si>
    <t>No procede</t>
  </si>
  <si>
    <t>INAP-892</t>
  </si>
  <si>
    <t>Descriptor pendiente</t>
  </si>
  <si>
    <t>Perfiles pendientes</t>
  </si>
  <si>
    <t>M-005-a-01-c-02</t>
  </si>
  <si>
    <t xml:space="preserve">02 Motivar, comunicar efectivamente y gestionar adecuadamente equipos. </t>
  </si>
  <si>
    <t>INAP-893</t>
  </si>
  <si>
    <t>M-005-a-01-c-03</t>
  </si>
  <si>
    <t xml:space="preserve">03 Incorporar procesos de innovación en la gestión pública. </t>
  </si>
  <si>
    <t>INAP-894</t>
  </si>
  <si>
    <t>M-005-a-01-c-04</t>
  </si>
  <si>
    <t xml:space="preserve">04 Cooperar eficazmente con otros actores. </t>
  </si>
  <si>
    <t>INAP-895</t>
  </si>
  <si>
    <t>M-005-a-01-c-05</t>
  </si>
  <si>
    <t>05 Manifestar equilibrio emocional ante situaciones de presión o dificultades.</t>
  </si>
  <si>
    <t>INAP-896</t>
  </si>
  <si>
    <t>M-005-a-02</t>
  </si>
  <si>
    <t>B. Gestión estratégica de proyectos</t>
  </si>
  <si>
    <t>M-005-a-02-c-06</t>
  </si>
  <si>
    <t>01 Planificar y tener visión estratégica.</t>
  </si>
  <si>
    <t>INAP-897</t>
  </si>
  <si>
    <t>M-005-a-02-c-07</t>
  </si>
  <si>
    <t>02 Conocer el contexto, especialmente los entornos digitales.</t>
  </si>
  <si>
    <t>INAP-898</t>
  </si>
  <si>
    <t>M-005-a-02-c-08</t>
  </si>
  <si>
    <t>03 Tener inteligencia contextual para lograr apoyos institucionales.</t>
  </si>
  <si>
    <t>INAP-899</t>
  </si>
  <si>
    <t>M-005-a-02-c-09</t>
  </si>
  <si>
    <t>04 Ser capaz de diseñar, planificar, ejecutar y evaluar políticas y programas públicos.</t>
  </si>
  <si>
    <t>INAP-900</t>
  </si>
  <si>
    <t>M-005-a-02-c-10</t>
  </si>
  <si>
    <t>05 Gestionar recursos materiales, tecnológicos y económico-presupuestarios.</t>
  </si>
  <si>
    <t>INAP-901</t>
  </si>
  <si>
    <t>M-005-a-03</t>
  </si>
  <si>
    <t>C. Comunicación y relaciones interpersonales</t>
  </si>
  <si>
    <t>M-005-a-03-c-11</t>
  </si>
  <si>
    <t>01 Ser capaz de negociar y resolver conflictos</t>
  </si>
  <si>
    <t>INAP-902</t>
  </si>
  <si>
    <t>M-005-a-03-c-12</t>
  </si>
  <si>
    <t>02 Tener habilidad para influir mediante la comunicación y las relaciones interpersonales en el equipo, en los pares y en los niveles superiores.</t>
  </si>
  <si>
    <t>INAP-903</t>
  </si>
  <si>
    <t>M-005-a-03-c-13</t>
  </si>
  <si>
    <t>03 Ser capaz de realizar una comunicación efectiva 360º (vertical, horizontal y transversal).</t>
  </si>
  <si>
    <t>INAP-904</t>
  </si>
  <si>
    <t>M-005-a-03-c-14</t>
  </si>
  <si>
    <t>04 Ser capaz de representar a la organización en el ámbito nacional e internacional.</t>
  </si>
  <si>
    <t>INAP-905</t>
  </si>
  <si>
    <t>M-005-a-04</t>
  </si>
  <si>
    <t>D. Adaptabilidad y toma de decisiones.</t>
  </si>
  <si>
    <t>M-005-a-04-c-15</t>
  </si>
  <si>
    <t>01 Tener flexibilidad y capacidad de adaptación a los cambios.</t>
  </si>
  <si>
    <t>INAP-906</t>
  </si>
  <si>
    <t>M-005-a-04-c-16</t>
  </si>
  <si>
    <t>02 Tomar decisiones de forma proactiva y ajustadas al entorno.</t>
  </si>
  <si>
    <t>INAP-907</t>
  </si>
  <si>
    <t>M-005-a-04-c-17</t>
  </si>
  <si>
    <t>03 Resolver problemas complejos, afrontar las crisis y prever los riesgos.</t>
  </si>
  <si>
    <t>INAP-908</t>
  </si>
  <si>
    <t>M-005-a-04-c-18</t>
  </si>
  <si>
    <t>04 Tener capacidad de análisis y sistematización de la información.</t>
  </si>
  <si>
    <t>INAP-909</t>
  </si>
  <si>
    <t>M-005-a-05</t>
  </si>
  <si>
    <t>E. Compromiso con el servicio público y ética profesional.</t>
  </si>
  <si>
    <t>M-005-a-05-c-19</t>
  </si>
  <si>
    <t>01 Priorizar el interés general en la toma de decisiones y centrar las mismas en la ciudadanía y el servicio público.</t>
  </si>
  <si>
    <t>INAP-910</t>
  </si>
  <si>
    <t>M-005-a-05-c-20</t>
  </si>
  <si>
    <t>c-20</t>
  </si>
  <si>
    <t>02 Mejorar la eficacia y eficiencia de la gestión pública mediante un aprendizaje continuo y la orientación a la calidad.</t>
  </si>
  <si>
    <t>INAP-911</t>
  </si>
  <si>
    <t>M-005-a-05-c-21</t>
  </si>
  <si>
    <t>c-21</t>
  </si>
  <si>
    <t>03 Aplicar los principios y valores de la administración pública a las responsabilidades directivas y a la organización.</t>
  </si>
  <si>
    <t>INAP-912</t>
  </si>
  <si>
    <t>M-005-a-05-c-22</t>
  </si>
  <si>
    <t>c-22</t>
  </si>
  <si>
    <t>04 Actuar con ética profesional e integridad pública.</t>
  </si>
  <si>
    <t>INAP-913</t>
  </si>
  <si>
    <t>M-005-a-05-c-23</t>
  </si>
  <si>
    <t>c-23</t>
  </si>
  <si>
    <t>05 Promover la integridad pública en la organización y en los equipos.</t>
  </si>
  <si>
    <t>INAP-914</t>
  </si>
  <si>
    <t>M-006</t>
  </si>
  <si>
    <t>Evaluación</t>
  </si>
  <si>
    <t>M-006-a-01</t>
  </si>
  <si>
    <t>Comunes</t>
  </si>
  <si>
    <t>M-006-a-01-c-01</t>
  </si>
  <si>
    <t>Según perfil</t>
  </si>
  <si>
    <t>Pendiente</t>
  </si>
  <si>
    <t>Según nivel</t>
  </si>
  <si>
    <t>M-006-a-01-c-02</t>
  </si>
  <si>
    <t>M-006-a-01-c-03</t>
  </si>
  <si>
    <t>M-006-a-01-c-04</t>
  </si>
  <si>
    <t>M-006-a-01-c-05</t>
  </si>
  <si>
    <t>M-006-a-01-c-06</t>
  </si>
  <si>
    <t>M-006-a-01-c-07</t>
  </si>
  <si>
    <t>M-006-a-01-c-08</t>
  </si>
  <si>
    <t>M-006-a-01-c-09</t>
  </si>
  <si>
    <t>M-006-a-01-c-10</t>
  </si>
  <si>
    <t>M-006-a-02</t>
  </si>
  <si>
    <t>Especialización práctica</t>
  </si>
  <si>
    <t>M-006-a-02-c-11</t>
  </si>
  <si>
    <t>M-006-a-02-c-12</t>
  </si>
  <si>
    <t>M-006-a-02-c-13</t>
  </si>
  <si>
    <t>M-006-a-02-c-14</t>
  </si>
  <si>
    <t>M-006-a-02-c-15</t>
  </si>
  <si>
    <t>M-006-a-02-c-16</t>
  </si>
  <si>
    <t>M-006-a-02-c-17</t>
  </si>
  <si>
    <t>M-006-a-02-c-18</t>
  </si>
  <si>
    <t>M-006-a-02-c-19</t>
  </si>
  <si>
    <t>M-006-a-02-c-20</t>
  </si>
  <si>
    <t>M-006-a-02-c-21</t>
  </si>
  <si>
    <t>M-006-a-02-c-22</t>
  </si>
  <si>
    <t>M-006-a-02-c-23</t>
  </si>
  <si>
    <t>M-006-a-02-c-24</t>
  </si>
  <si>
    <t>c-24</t>
  </si>
  <si>
    <t>M-006-a-02-c-25</t>
  </si>
  <si>
    <t>c-25</t>
  </si>
  <si>
    <t>M-006-a-03</t>
  </si>
  <si>
    <t>Gobernanza del proceso</t>
  </si>
  <si>
    <t>M-006-a-03-c-26</t>
  </si>
  <si>
    <t>c-26</t>
  </si>
  <si>
    <t>M-006-a-03-c-27</t>
  </si>
  <si>
    <t>c-27</t>
  </si>
  <si>
    <t>M-006-a-03-c-28</t>
  </si>
  <si>
    <t>c-28</t>
  </si>
  <si>
    <t>M-006-a-03-c-29</t>
  </si>
  <si>
    <t>c-29</t>
  </si>
  <si>
    <t>M-006-a-03-c-30</t>
  </si>
  <si>
    <t>c-30</t>
  </si>
  <si>
    <t>M-006-a-03-c-31</t>
  </si>
  <si>
    <t>c-31</t>
  </si>
  <si>
    <t>M-006-a-03-c-32</t>
  </si>
  <si>
    <t>c-32</t>
  </si>
  <si>
    <t>M-006-a-03-c-33</t>
  </si>
  <si>
    <t>c-33</t>
  </si>
  <si>
    <t>M-006-a-03-c-34</t>
  </si>
  <si>
    <t>c-34</t>
  </si>
  <si>
    <t>M-006-a-03-c-35</t>
  </si>
  <si>
    <t>c-35</t>
  </si>
  <si>
    <t>M-006-a-03-c-36</t>
  </si>
  <si>
    <t>c-36</t>
  </si>
  <si>
    <t>M-006-a-03-c-37</t>
  </si>
  <si>
    <t>c-37</t>
  </si>
  <si>
    <t>M-007</t>
  </si>
  <si>
    <t>Integridad</t>
  </si>
  <si>
    <t>M-007-a-01</t>
  </si>
  <si>
    <t>A. Identificar, analizar, discutir los valores públicos</t>
  </si>
  <si>
    <t>M-007-a-01-c-01</t>
  </si>
  <si>
    <t>B. Describir qué es un sistema de integridad y cómo es el de la AGE</t>
  </si>
  <si>
    <t>M-007-a-02-c-02</t>
  </si>
  <si>
    <t>INAP-407</t>
  </si>
  <si>
    <t xml:space="preserve">C. Definir, describir, establecer y aplicar un sistema de gestión de riesgos </t>
  </si>
  <si>
    <t>M-007-a-03-c-03</t>
  </si>
  <si>
    <t>INAP-408</t>
  </si>
  <si>
    <t>M-007-a-03-c-04</t>
  </si>
  <si>
    <t>INAP-409</t>
  </si>
  <si>
    <t>M-007-a-03-c-05</t>
  </si>
  <si>
    <t>INAP-410</t>
  </si>
  <si>
    <t>M-007-a-03-c-06</t>
  </si>
  <si>
    <t>INAP-411</t>
  </si>
  <si>
    <t>D. Definir, analizar y diseñar herramientas no coercitivas en la promoción de la integridad</t>
  </si>
  <si>
    <t>M-007-a-04-c-07</t>
  </si>
  <si>
    <t>INAP-412</t>
  </si>
  <si>
    <t>M-007-a-04-c-08</t>
  </si>
  <si>
    <t>INAP-413</t>
  </si>
  <si>
    <t>M-007-a-04-c-09</t>
  </si>
  <si>
    <t>INAP-414</t>
  </si>
  <si>
    <t>M-007-a-04-c-10</t>
  </si>
  <si>
    <t>INAP-415</t>
  </si>
  <si>
    <t>E. Analizar el papel y la aplicación de herramientas de gobierno abierto en la aplicación del sistema de integridad</t>
  </si>
  <si>
    <t>M-007-a-05-c-11</t>
  </si>
  <si>
    <t>INAP-416</t>
  </si>
  <si>
    <t>M-007-a-05-c-12</t>
  </si>
  <si>
    <t>INAP-417</t>
  </si>
  <si>
    <t>01 Definir, analizar y criticar los conceptos de «ética pública» y de «valores públicos».</t>
  </si>
  <si>
    <t>01 Describir y analizar la formulación legal del plan de integridad</t>
  </si>
  <si>
    <t>01 Identificar y describir el marco normativo de la gestión de riesgos en la AGE</t>
  </si>
  <si>
    <t>02 Describir y diseñar un proceso de gestión del riesgo</t>
  </si>
  <si>
    <t>03 Diseñar y establecer sistemas de detección, prevención y gestión de conflictos de intereses</t>
  </si>
  <si>
    <t>04 Analizar el régimen disciplinario y la normativa penal desde el punto de vista del Sistema de Integridad</t>
  </si>
  <si>
    <t>01 Definir, diseñar y gestionar códigos éticos</t>
  </si>
  <si>
    <t>02 Definir, diseñar y gestionar guías de buenas prácticas</t>
  </si>
  <si>
    <t>03 Analizar el papel de la formación y la difusión en la gestión del Sistema de Integridad</t>
  </si>
  <si>
    <t>04 Establecer canales de comunicación internos para favorecer la participación y la denuncia</t>
  </si>
  <si>
    <t>01 Utilizar las herramientas de transparencia para asegurar integridad</t>
  </si>
  <si>
    <t>02 Evaluar la calidad y desarrollo de los componentes del gobierno abierto en una organización dada desde el punto de vista del Sistema de Integridad</t>
  </si>
  <si>
    <t>Id-Tabla</t>
  </si>
  <si>
    <t>Identifier</t>
  </si>
  <si>
    <t>d-00001</t>
  </si>
  <si>
    <t>d-00002</t>
  </si>
  <si>
    <t>d-00003</t>
  </si>
  <si>
    <t>d-00004</t>
  </si>
  <si>
    <t>d-00005</t>
  </si>
  <si>
    <t>d-00006</t>
  </si>
  <si>
    <t>d-00007</t>
  </si>
  <si>
    <t>d-00008</t>
  </si>
  <si>
    <t>d-00009</t>
  </si>
  <si>
    <t>d-00010</t>
  </si>
  <si>
    <t>d-00011</t>
  </si>
  <si>
    <t>d-00012</t>
  </si>
  <si>
    <t>d-00013</t>
  </si>
  <si>
    <t>d-00014</t>
  </si>
  <si>
    <t>d-00015</t>
  </si>
  <si>
    <t>d-00016</t>
  </si>
  <si>
    <t>d-00017</t>
  </si>
  <si>
    <t>d-00018</t>
  </si>
  <si>
    <t>d-00019</t>
  </si>
  <si>
    <t>d-00020</t>
  </si>
  <si>
    <t>d-00021</t>
  </si>
  <si>
    <t>d-00022</t>
  </si>
  <si>
    <t>d-00023</t>
  </si>
  <si>
    <t>d-00024</t>
  </si>
  <si>
    <t>d-00025</t>
  </si>
  <si>
    <t>d-00026</t>
  </si>
  <si>
    <t>d-00027</t>
  </si>
  <si>
    <t>d-00028</t>
  </si>
  <si>
    <t>d-00029</t>
  </si>
  <si>
    <t>d-00030</t>
  </si>
  <si>
    <t>d-00031</t>
  </si>
  <si>
    <t>d-00032</t>
  </si>
  <si>
    <t>d-00033</t>
  </si>
  <si>
    <t>d-00034</t>
  </si>
  <si>
    <t>d-00035</t>
  </si>
  <si>
    <t>d-00036</t>
  </si>
  <si>
    <t>d-00037</t>
  </si>
  <si>
    <t>d-00038</t>
  </si>
  <si>
    <t>d-00039</t>
  </si>
  <si>
    <t>d-00040</t>
  </si>
  <si>
    <t>d-00041</t>
  </si>
  <si>
    <t>d-00042</t>
  </si>
  <si>
    <t>d-00043</t>
  </si>
  <si>
    <t>d-00044</t>
  </si>
  <si>
    <t>d-00045</t>
  </si>
  <si>
    <t>d-00046</t>
  </si>
  <si>
    <t>d-00047</t>
  </si>
  <si>
    <t>d-00048</t>
  </si>
  <si>
    <t>d-00049</t>
  </si>
  <si>
    <t>d-00050</t>
  </si>
  <si>
    <t>d-00051</t>
  </si>
  <si>
    <t>d-00052</t>
  </si>
  <si>
    <t>d-00053</t>
  </si>
  <si>
    <t>d-00054</t>
  </si>
  <si>
    <t>d-00055</t>
  </si>
  <si>
    <t>d-00056</t>
  </si>
  <si>
    <t>d-00057</t>
  </si>
  <si>
    <t>d-00058</t>
  </si>
  <si>
    <t>d-00059</t>
  </si>
  <si>
    <t>d-00060</t>
  </si>
  <si>
    <t>d-00061</t>
  </si>
  <si>
    <t>d-00062</t>
  </si>
  <si>
    <t>d-00063</t>
  </si>
  <si>
    <t>d-00064</t>
  </si>
  <si>
    <t>d-00065</t>
  </si>
  <si>
    <t>d-00066</t>
  </si>
  <si>
    <t>d-00067</t>
  </si>
  <si>
    <t>d-00068</t>
  </si>
  <si>
    <t>d-00069</t>
  </si>
  <si>
    <t>d-00070</t>
  </si>
  <si>
    <t>d-00071</t>
  </si>
  <si>
    <t>d-00072</t>
  </si>
  <si>
    <t>d-00073</t>
  </si>
  <si>
    <t>d-00074</t>
  </si>
  <si>
    <t>d-00075</t>
  </si>
  <si>
    <t>d-00076</t>
  </si>
  <si>
    <t>d-00077</t>
  </si>
  <si>
    <t>d-00078</t>
  </si>
  <si>
    <t>d-00079</t>
  </si>
  <si>
    <t>d-00080</t>
  </si>
  <si>
    <t>d-00081</t>
  </si>
  <si>
    <t>d-00082</t>
  </si>
  <si>
    <t>d-00083</t>
  </si>
  <si>
    <t>d-00084</t>
  </si>
  <si>
    <t>d-00085</t>
  </si>
  <si>
    <t>d-00086</t>
  </si>
  <si>
    <t>d-00087</t>
  </si>
  <si>
    <t>d-00088</t>
  </si>
  <si>
    <t>d-00089</t>
  </si>
  <si>
    <t>d-00090</t>
  </si>
  <si>
    <t>d-00091</t>
  </si>
  <si>
    <t>d-00092</t>
  </si>
  <si>
    <t>d-00093</t>
  </si>
  <si>
    <t>d-00094</t>
  </si>
  <si>
    <t>d-00095</t>
  </si>
  <si>
    <t>d-00096</t>
  </si>
  <si>
    <t>d-00097</t>
  </si>
  <si>
    <t>d-00098</t>
  </si>
  <si>
    <t>d-00099</t>
  </si>
  <si>
    <t>d-00100</t>
  </si>
  <si>
    <t>d-00101</t>
  </si>
  <si>
    <t>d-00102</t>
  </si>
  <si>
    <t>d-00103</t>
  </si>
  <si>
    <t>d-00104</t>
  </si>
  <si>
    <t>d-00105</t>
  </si>
  <si>
    <t>d-00106</t>
  </si>
  <si>
    <t>d-00107</t>
  </si>
  <si>
    <t>d-00108</t>
  </si>
  <si>
    <t>d-00109</t>
  </si>
  <si>
    <t>d-00110</t>
  </si>
  <si>
    <t>d-00111</t>
  </si>
  <si>
    <t>d-00112</t>
  </si>
  <si>
    <t>d-00113</t>
  </si>
  <si>
    <t>d-00114</t>
  </si>
  <si>
    <t>d-00115</t>
  </si>
  <si>
    <t>d-00116</t>
  </si>
  <si>
    <t>d-00117</t>
  </si>
  <si>
    <t>d-00118</t>
  </si>
  <si>
    <t>d-00119</t>
  </si>
  <si>
    <t>d-00120</t>
  </si>
  <si>
    <t>d-00121</t>
  </si>
  <si>
    <t>d-00122</t>
  </si>
  <si>
    <t>d-00123</t>
  </si>
  <si>
    <t>d-00124</t>
  </si>
  <si>
    <t>d-00125</t>
  </si>
  <si>
    <t>d-00126</t>
  </si>
  <si>
    <t>d-00127</t>
  </si>
  <si>
    <t>d-00128</t>
  </si>
  <si>
    <t>d-00129</t>
  </si>
  <si>
    <t>d-00130</t>
  </si>
  <si>
    <t>d-00131</t>
  </si>
  <si>
    <t>d-00132</t>
  </si>
  <si>
    <t>d-00133</t>
  </si>
  <si>
    <t>d-00134</t>
  </si>
  <si>
    <t>d-00135</t>
  </si>
  <si>
    <t>d-00136</t>
  </si>
  <si>
    <t>d-00137</t>
  </si>
  <si>
    <t>d-00138</t>
  </si>
  <si>
    <t>d-00139</t>
  </si>
  <si>
    <t>d-00140</t>
  </si>
  <si>
    <t>d-00141</t>
  </si>
  <si>
    <t>d-00142</t>
  </si>
  <si>
    <t>d-00143</t>
  </si>
  <si>
    <t>d-00144</t>
  </si>
  <si>
    <t>d-00145</t>
  </si>
  <si>
    <t>d-00146</t>
  </si>
  <si>
    <t>d-00147</t>
  </si>
  <si>
    <t>d-00148</t>
  </si>
  <si>
    <t>d-00149</t>
  </si>
  <si>
    <t>d-00150</t>
  </si>
  <si>
    <t>d-00151</t>
  </si>
  <si>
    <t>d-00152</t>
  </si>
  <si>
    <t>d-00153</t>
  </si>
  <si>
    <t>d-00154</t>
  </si>
  <si>
    <t>d-00155</t>
  </si>
  <si>
    <t>d-00156</t>
  </si>
  <si>
    <t>d-00157</t>
  </si>
  <si>
    <t>d-00158</t>
  </si>
  <si>
    <t>d-00159</t>
  </si>
  <si>
    <t>d-00160</t>
  </si>
  <si>
    <t>d-00161</t>
  </si>
  <si>
    <t>d-00162</t>
  </si>
  <si>
    <t>d-00163</t>
  </si>
  <si>
    <t>d-00164</t>
  </si>
  <si>
    <t>d-00165</t>
  </si>
  <si>
    <t>d-00166</t>
  </si>
  <si>
    <t>d-00167</t>
  </si>
  <si>
    <t>d-00168</t>
  </si>
  <si>
    <t>d-00169</t>
  </si>
  <si>
    <t>d-00170</t>
  </si>
  <si>
    <t>d-00171</t>
  </si>
  <si>
    <t>d-00172</t>
  </si>
  <si>
    <t>d-00173</t>
  </si>
  <si>
    <t>d-00174</t>
  </si>
  <si>
    <t>d-00175</t>
  </si>
  <si>
    <t>d-00176</t>
  </si>
  <si>
    <t>d-00177</t>
  </si>
  <si>
    <t>d-00178</t>
  </si>
  <si>
    <t>d-00179</t>
  </si>
  <si>
    <t>d-00180</t>
  </si>
  <si>
    <t>d-00181</t>
  </si>
  <si>
    <t>d-00182</t>
  </si>
  <si>
    <t>d-00183</t>
  </si>
  <si>
    <t>d-00184</t>
  </si>
  <si>
    <t>d-00185</t>
  </si>
  <si>
    <t>d-00186</t>
  </si>
  <si>
    <t>d-00187</t>
  </si>
  <si>
    <t>d-00188</t>
  </si>
  <si>
    <t>d-00189</t>
  </si>
  <si>
    <t>d-00190</t>
  </si>
  <si>
    <t>d-00191</t>
  </si>
  <si>
    <t>d-00192</t>
  </si>
  <si>
    <t>d-00193</t>
  </si>
  <si>
    <t>d-00194</t>
  </si>
  <si>
    <t>d-00195</t>
  </si>
  <si>
    <t>d-00196</t>
  </si>
  <si>
    <t>d-00197</t>
  </si>
  <si>
    <t>d-00198</t>
  </si>
  <si>
    <t>d-00199</t>
  </si>
  <si>
    <t>d-00200</t>
  </si>
  <si>
    <t>d-00201</t>
  </si>
  <si>
    <t>d-00202</t>
  </si>
  <si>
    <t>d-00203</t>
  </si>
  <si>
    <t>d-00204</t>
  </si>
  <si>
    <t>d-00205</t>
  </si>
  <si>
    <t>d-00206</t>
  </si>
  <si>
    <t>d-00207</t>
  </si>
  <si>
    <t>d-00208</t>
  </si>
  <si>
    <t>d-00209</t>
  </si>
  <si>
    <t>d-00210</t>
  </si>
  <si>
    <t>d-00211</t>
  </si>
  <si>
    <t>d-00212</t>
  </si>
  <si>
    <t>d-00213</t>
  </si>
  <si>
    <t>d-00214</t>
  </si>
  <si>
    <t>d-00215</t>
  </si>
  <si>
    <t>d-00216</t>
  </si>
  <si>
    <t>d-00217</t>
  </si>
  <si>
    <t>d-00218</t>
  </si>
  <si>
    <t>d-00219</t>
  </si>
  <si>
    <t>d-00220</t>
  </si>
  <si>
    <t>d-00221</t>
  </si>
  <si>
    <t>d-00222</t>
  </si>
  <si>
    <t>d-00223</t>
  </si>
  <si>
    <t>d-00224</t>
  </si>
  <si>
    <t>d-00225</t>
  </si>
  <si>
    <t>d-00226</t>
  </si>
  <si>
    <t>d-00227</t>
  </si>
  <si>
    <t>d-00228</t>
  </si>
  <si>
    <t>d-00229</t>
  </si>
  <si>
    <t>d-00230</t>
  </si>
  <si>
    <t>d-00231</t>
  </si>
  <si>
    <t>d-00232</t>
  </si>
  <si>
    <t>d-00233</t>
  </si>
  <si>
    <t>d-00234</t>
  </si>
  <si>
    <t>d-00235</t>
  </si>
  <si>
    <t>d-00236</t>
  </si>
  <si>
    <t>d-00237</t>
  </si>
  <si>
    <t>d-00238</t>
  </si>
  <si>
    <t>d-00239</t>
  </si>
  <si>
    <t>d-00240</t>
  </si>
  <si>
    <t>d-00241</t>
  </si>
  <si>
    <t>d-00242</t>
  </si>
  <si>
    <t>d-00243</t>
  </si>
  <si>
    <t>d-00244</t>
  </si>
  <si>
    <t>d-00245</t>
  </si>
  <si>
    <t>d-00246</t>
  </si>
  <si>
    <t>d-00247</t>
  </si>
  <si>
    <t>d-00248</t>
  </si>
  <si>
    <t>d-00249</t>
  </si>
  <si>
    <t>d-00250</t>
  </si>
  <si>
    <t>d-00251</t>
  </si>
  <si>
    <t>d-00252</t>
  </si>
  <si>
    <t>d-00253</t>
  </si>
  <si>
    <t>d-00254</t>
  </si>
  <si>
    <t>d-00255</t>
  </si>
  <si>
    <t>d-00256</t>
  </si>
  <si>
    <t>d-00257</t>
  </si>
  <si>
    <t>d-00258</t>
  </si>
  <si>
    <t>d-00259</t>
  </si>
  <si>
    <t>d-00260</t>
  </si>
  <si>
    <t>d-00261</t>
  </si>
  <si>
    <t>d-00262</t>
  </si>
  <si>
    <t>d-00263</t>
  </si>
  <si>
    <t>d-00264</t>
  </si>
  <si>
    <t>d-00265</t>
  </si>
  <si>
    <t>d-00266</t>
  </si>
  <si>
    <t>d-00267</t>
  </si>
  <si>
    <t>d-00268</t>
  </si>
  <si>
    <t>d-00269</t>
  </si>
  <si>
    <t>d-00270</t>
  </si>
  <si>
    <t>d-00271</t>
  </si>
  <si>
    <t>d-00272</t>
  </si>
  <si>
    <t>d-00273</t>
  </si>
  <si>
    <t>d-00274</t>
  </si>
  <si>
    <t>d-00275</t>
  </si>
  <si>
    <t>d-00276</t>
  </si>
  <si>
    <t>d-00277</t>
  </si>
  <si>
    <t>d-00278</t>
  </si>
  <si>
    <t>d-00279</t>
  </si>
  <si>
    <t>d-00280</t>
  </si>
  <si>
    <t>d-00281</t>
  </si>
  <si>
    <t>d-00282</t>
  </si>
  <si>
    <t>d-00283</t>
  </si>
  <si>
    <t>d-00284</t>
  </si>
  <si>
    <t>d-00285</t>
  </si>
  <si>
    <t>d-00286</t>
  </si>
  <si>
    <t>d-00287</t>
  </si>
  <si>
    <t>d-00288</t>
  </si>
  <si>
    <t>d-00289</t>
  </si>
  <si>
    <t>d-00290</t>
  </si>
  <si>
    <t>d-00291</t>
  </si>
  <si>
    <t>d-00292</t>
  </si>
  <si>
    <t>d-00293</t>
  </si>
  <si>
    <t>d-00294</t>
  </si>
  <si>
    <t>d-00295</t>
  </si>
  <si>
    <t>d-00296</t>
  </si>
  <si>
    <t>d-00297</t>
  </si>
  <si>
    <t>d-00298</t>
  </si>
  <si>
    <t>d-00299</t>
  </si>
  <si>
    <t>d-00300</t>
  </si>
  <si>
    <t>d-00301</t>
  </si>
  <si>
    <t>d-00302</t>
  </si>
  <si>
    <t>d-00303</t>
  </si>
  <si>
    <t>d-00304</t>
  </si>
  <si>
    <t>d-00305</t>
  </si>
  <si>
    <t>d-00306</t>
  </si>
  <si>
    <t>d-00307</t>
  </si>
  <si>
    <t>d-00308</t>
  </si>
  <si>
    <t>d-00309</t>
  </si>
  <si>
    <t>d-00310</t>
  </si>
  <si>
    <t>d-00311</t>
  </si>
  <si>
    <t>d-00312</t>
  </si>
  <si>
    <t>d-00313</t>
  </si>
  <si>
    <t>d-00314</t>
  </si>
  <si>
    <t>d-00315</t>
  </si>
  <si>
    <t>d-00316</t>
  </si>
  <si>
    <t>d-00317</t>
  </si>
  <si>
    <t>d-00318</t>
  </si>
  <si>
    <t>d-00319</t>
  </si>
  <si>
    <t>d-00320</t>
  </si>
  <si>
    <t>d-00321</t>
  </si>
  <si>
    <t>d-00322</t>
  </si>
  <si>
    <t>d-00323</t>
  </si>
  <si>
    <t>d-00324</t>
  </si>
  <si>
    <t>d-00325</t>
  </si>
  <si>
    <t>d-00326</t>
  </si>
  <si>
    <t>d-00327</t>
  </si>
  <si>
    <t>d-00328</t>
  </si>
  <si>
    <t>d-00329</t>
  </si>
  <si>
    <t>d-00330</t>
  </si>
  <si>
    <t>d-00331</t>
  </si>
  <si>
    <t>d-00332</t>
  </si>
  <si>
    <t>d-00333</t>
  </si>
  <si>
    <t>d-00334</t>
  </si>
  <si>
    <t>d-00335</t>
  </si>
  <si>
    <t>d-00336</t>
  </si>
  <si>
    <t>d-00337</t>
  </si>
  <si>
    <t>d-00338</t>
  </si>
  <si>
    <t>d-00339</t>
  </si>
  <si>
    <t>d-00340</t>
  </si>
  <si>
    <t>d-00341</t>
  </si>
  <si>
    <t>d-00342</t>
  </si>
  <si>
    <t>d-00343</t>
  </si>
  <si>
    <t>d-00344</t>
  </si>
  <si>
    <t>d-00345</t>
  </si>
  <si>
    <t>d-00346</t>
  </si>
  <si>
    <t>d-00347</t>
  </si>
  <si>
    <t>d-00348</t>
  </si>
  <si>
    <t>d-00349</t>
  </si>
  <si>
    <t>d-00350</t>
  </si>
  <si>
    <t>d-00351</t>
  </si>
  <si>
    <t>d-00352</t>
  </si>
  <si>
    <t>d-00353</t>
  </si>
  <si>
    <t>d-00354</t>
  </si>
  <si>
    <t>d-00355</t>
  </si>
  <si>
    <t>d-00356</t>
  </si>
  <si>
    <t>d-00357</t>
  </si>
  <si>
    <t>d-00358</t>
  </si>
  <si>
    <t>d-00359</t>
  </si>
  <si>
    <t>d-00360</t>
  </si>
  <si>
    <t>d-00361</t>
  </si>
  <si>
    <t>d-00362</t>
  </si>
  <si>
    <t>d-00363</t>
  </si>
  <si>
    <t>d-00364</t>
  </si>
  <si>
    <t>d-00365</t>
  </si>
  <si>
    <t>d-00366</t>
  </si>
  <si>
    <t>d-00367</t>
  </si>
  <si>
    <t>d-00368</t>
  </si>
  <si>
    <t>d-00369</t>
  </si>
  <si>
    <t>d-00370</t>
  </si>
  <si>
    <t>d-00371</t>
  </si>
  <si>
    <t>d-00372</t>
  </si>
  <si>
    <t>d-00373</t>
  </si>
  <si>
    <t>d-00374</t>
  </si>
  <si>
    <t>d-00375</t>
  </si>
  <si>
    <t>d-00376</t>
  </si>
  <si>
    <t>d-00377</t>
  </si>
  <si>
    <t>d-00378</t>
  </si>
  <si>
    <t>d-00379</t>
  </si>
  <si>
    <t>d-00380</t>
  </si>
  <si>
    <t>d-00381</t>
  </si>
  <si>
    <t>d-00382</t>
  </si>
  <si>
    <t>d-00383</t>
  </si>
  <si>
    <t>d-00384</t>
  </si>
  <si>
    <t>d-00385</t>
  </si>
  <si>
    <t>d-00386</t>
  </si>
  <si>
    <t>d-00387</t>
  </si>
  <si>
    <t>d-00388</t>
  </si>
  <si>
    <t>d-00389</t>
  </si>
  <si>
    <t>d-00390</t>
  </si>
  <si>
    <t>d-00391</t>
  </si>
  <si>
    <t>d-00392</t>
  </si>
  <si>
    <t>d-00393</t>
  </si>
  <si>
    <t>d-00394</t>
  </si>
  <si>
    <t>d-00395</t>
  </si>
  <si>
    <t>d-00396</t>
  </si>
  <si>
    <t>d-00397</t>
  </si>
  <si>
    <t>d-00398</t>
  </si>
  <si>
    <t>d-00399</t>
  </si>
  <si>
    <t>d-00400</t>
  </si>
  <si>
    <t>d-00401</t>
  </si>
  <si>
    <t>d-00402</t>
  </si>
  <si>
    <t>d-00403</t>
  </si>
  <si>
    <t>d-00404</t>
  </si>
  <si>
    <t>d-00405</t>
  </si>
  <si>
    <t>d-00406</t>
  </si>
  <si>
    <t>d-00407</t>
  </si>
  <si>
    <t>d-00408</t>
  </si>
  <si>
    <t>d-00409</t>
  </si>
  <si>
    <t>d-00410</t>
  </si>
  <si>
    <t>d-00411</t>
  </si>
  <si>
    <t>d-00412</t>
  </si>
  <si>
    <t>d-00413</t>
  </si>
  <si>
    <t>d-00414</t>
  </si>
  <si>
    <t>d-00415</t>
  </si>
  <si>
    <t>d-00416</t>
  </si>
  <si>
    <t>d-00417</t>
  </si>
  <si>
    <t>d-00418</t>
  </si>
  <si>
    <t>d-00419</t>
  </si>
  <si>
    <t>d-00420</t>
  </si>
  <si>
    <t>d-00421</t>
  </si>
  <si>
    <t>d-00422</t>
  </si>
  <si>
    <t>d-00423</t>
  </si>
  <si>
    <t>d-00424</t>
  </si>
  <si>
    <t>d-00425</t>
  </si>
  <si>
    <t>d-00426</t>
  </si>
  <si>
    <t>d-00427</t>
  </si>
  <si>
    <t>d-00428</t>
  </si>
  <si>
    <t>d-00429</t>
  </si>
  <si>
    <t>d-00430</t>
  </si>
  <si>
    <t>d-00431</t>
  </si>
  <si>
    <t>d-00432</t>
  </si>
  <si>
    <t>d-00433</t>
  </si>
  <si>
    <t>d-00434</t>
  </si>
  <si>
    <t>d-00435</t>
  </si>
  <si>
    <t>d-00436</t>
  </si>
  <si>
    <t>d-00437</t>
  </si>
  <si>
    <t>d-00438</t>
  </si>
  <si>
    <t>d-00439</t>
  </si>
  <si>
    <t>d-00440</t>
  </si>
  <si>
    <t>d-00441</t>
  </si>
  <si>
    <t>d-00442</t>
  </si>
  <si>
    <t>d-00443</t>
  </si>
  <si>
    <t>d-00444</t>
  </si>
  <si>
    <t>d-00445</t>
  </si>
  <si>
    <t>d-00446</t>
  </si>
  <si>
    <t>d-00447</t>
  </si>
  <si>
    <t>d-00448</t>
  </si>
  <si>
    <t>d-00449</t>
  </si>
  <si>
    <t>d-00450</t>
  </si>
  <si>
    <t>d-00451</t>
  </si>
  <si>
    <t>d-00452</t>
  </si>
  <si>
    <t>d-00453</t>
  </si>
  <si>
    <t>d-00454</t>
  </si>
  <si>
    <t>d-00455</t>
  </si>
  <si>
    <t>d-00456</t>
  </si>
  <si>
    <t>d-00457</t>
  </si>
  <si>
    <t>d-00458</t>
  </si>
  <si>
    <t>d-00459</t>
  </si>
  <si>
    <t>d-00460</t>
  </si>
  <si>
    <t>d-00461</t>
  </si>
  <si>
    <t>d-00462</t>
  </si>
  <si>
    <t>d-00463</t>
  </si>
  <si>
    <t>d-00464</t>
  </si>
  <si>
    <t>d-00465</t>
  </si>
  <si>
    <t>d-00466</t>
  </si>
  <si>
    <t>d-00467</t>
  </si>
  <si>
    <t>d-00468</t>
  </si>
  <si>
    <t>d-00469</t>
  </si>
  <si>
    <t>d-00470</t>
  </si>
  <si>
    <t>d-00471</t>
  </si>
  <si>
    <t>d-00472</t>
  </si>
  <si>
    <t>d-00473</t>
  </si>
  <si>
    <t>d-00474</t>
  </si>
  <si>
    <t>d-00475</t>
  </si>
  <si>
    <t>d-00476</t>
  </si>
  <si>
    <t>d-00477</t>
  </si>
  <si>
    <t>d-00478</t>
  </si>
  <si>
    <t>d-00479</t>
  </si>
  <si>
    <t>d-00480</t>
  </si>
  <si>
    <t>d-00481</t>
  </si>
  <si>
    <t>d-00482</t>
  </si>
  <si>
    <t>d-00483</t>
  </si>
  <si>
    <t>d-00484</t>
  </si>
  <si>
    <t>d-00485</t>
  </si>
  <si>
    <t>d-00486</t>
  </si>
  <si>
    <t>d-00487</t>
  </si>
  <si>
    <t>d-00488</t>
  </si>
  <si>
    <t>d-00489</t>
  </si>
  <si>
    <t>d-00490</t>
  </si>
  <si>
    <t>d-00491</t>
  </si>
  <si>
    <t>d-00492</t>
  </si>
  <si>
    <t>d-00493</t>
  </si>
  <si>
    <t>d-00494</t>
  </si>
  <si>
    <t>d-00495</t>
  </si>
  <si>
    <t>d-00496</t>
  </si>
  <si>
    <t>d-00497</t>
  </si>
  <si>
    <t>d-00498</t>
  </si>
  <si>
    <t>d-00499</t>
  </si>
  <si>
    <t>d-00500</t>
  </si>
  <si>
    <t>d-00501</t>
  </si>
  <si>
    <t>d-00502</t>
  </si>
  <si>
    <t>d-00503</t>
  </si>
  <si>
    <t>d-00504</t>
  </si>
  <si>
    <t>d-00505</t>
  </si>
  <si>
    <t>d-00506</t>
  </si>
  <si>
    <t>d-00507</t>
  </si>
  <si>
    <t>d-00508</t>
  </si>
  <si>
    <t>d-00509</t>
  </si>
  <si>
    <t>d-00510</t>
  </si>
  <si>
    <t>d-00511</t>
  </si>
  <si>
    <t>d-00512</t>
  </si>
  <si>
    <t>d-00513</t>
  </si>
  <si>
    <t>d-00514</t>
  </si>
  <si>
    <t>d-00515</t>
  </si>
  <si>
    <t>d-00516</t>
  </si>
  <si>
    <t>d-00517</t>
  </si>
  <si>
    <t>d-00518</t>
  </si>
  <si>
    <t>d-00519</t>
  </si>
  <si>
    <t>d-00520</t>
  </si>
  <si>
    <t>d-00521</t>
  </si>
  <si>
    <t>d-00522</t>
  </si>
  <si>
    <t>d-00523</t>
  </si>
  <si>
    <t>d-00524</t>
  </si>
  <si>
    <t>d-00525</t>
  </si>
  <si>
    <t>d-00526</t>
  </si>
  <si>
    <t>d-00527</t>
  </si>
  <si>
    <t>d-00528</t>
  </si>
  <si>
    <t>d-00529</t>
  </si>
  <si>
    <t>d-00530</t>
  </si>
  <si>
    <t>d-00531</t>
  </si>
  <si>
    <t>d-00532</t>
  </si>
  <si>
    <t>d-00533</t>
  </si>
  <si>
    <t>d-00534</t>
  </si>
  <si>
    <t>d-00535</t>
  </si>
  <si>
    <t>d-00536</t>
  </si>
  <si>
    <t>d-00537</t>
  </si>
  <si>
    <t>d-00538</t>
  </si>
  <si>
    <t>d-00539</t>
  </si>
  <si>
    <t>d-00540</t>
  </si>
  <si>
    <t>d-00541</t>
  </si>
  <si>
    <t>d-00542</t>
  </si>
  <si>
    <t>d-00543</t>
  </si>
  <si>
    <t>d-00544</t>
  </si>
  <si>
    <t>d-00545</t>
  </si>
  <si>
    <t>d-00546</t>
  </si>
  <si>
    <t>d-00547</t>
  </si>
  <si>
    <t>d-00548</t>
  </si>
  <si>
    <t>d-00549</t>
  </si>
  <si>
    <t>d-00550</t>
  </si>
  <si>
    <t>d-00551</t>
  </si>
  <si>
    <t>d-00552</t>
  </si>
  <si>
    <t>d-00553</t>
  </si>
  <si>
    <t>d-00554</t>
  </si>
  <si>
    <t>d-00555</t>
  </si>
  <si>
    <t>d-00556</t>
  </si>
  <si>
    <t>d-00557</t>
  </si>
  <si>
    <t>d-00558</t>
  </si>
  <si>
    <t>d-00559</t>
  </si>
  <si>
    <t>d-00560</t>
  </si>
  <si>
    <t>d-00561</t>
  </si>
  <si>
    <t>d-00562</t>
  </si>
  <si>
    <t>d-00563</t>
  </si>
  <si>
    <t>d-00564</t>
  </si>
  <si>
    <t>d-00565</t>
  </si>
  <si>
    <t>d-00566</t>
  </si>
  <si>
    <t>d-00567</t>
  </si>
  <si>
    <t>d-00568</t>
  </si>
  <si>
    <t>d-00569</t>
  </si>
  <si>
    <t>d-00570</t>
  </si>
  <si>
    <t>d-00571</t>
  </si>
  <si>
    <t>d-00572</t>
  </si>
  <si>
    <t>d-00573</t>
  </si>
  <si>
    <t>d-00574</t>
  </si>
  <si>
    <t>d-00575</t>
  </si>
  <si>
    <t>d-00576</t>
  </si>
  <si>
    <t>d-00577</t>
  </si>
  <si>
    <t>d-00578</t>
  </si>
  <si>
    <t>d-00579</t>
  </si>
  <si>
    <t>d-00580</t>
  </si>
  <si>
    <t>d-00581</t>
  </si>
  <si>
    <t>d-00582</t>
  </si>
  <si>
    <t>d-00583</t>
  </si>
  <si>
    <t>d-00584</t>
  </si>
  <si>
    <t>d-00585</t>
  </si>
  <si>
    <t>d-00586</t>
  </si>
  <si>
    <t>d-00587</t>
  </si>
  <si>
    <t>d-00588</t>
  </si>
  <si>
    <t>d-00589</t>
  </si>
  <si>
    <t>d-00590</t>
  </si>
  <si>
    <t>d-00591</t>
  </si>
  <si>
    <t>d-00592</t>
  </si>
  <si>
    <t>d-00593</t>
  </si>
  <si>
    <t>d-00594</t>
  </si>
  <si>
    <t>d-00595</t>
  </si>
  <si>
    <t>d-00596</t>
  </si>
  <si>
    <t>d-00597</t>
  </si>
  <si>
    <t>d-00598</t>
  </si>
  <si>
    <t>d-00599</t>
  </si>
  <si>
    <t>d-00600</t>
  </si>
  <si>
    <t>d-00601</t>
  </si>
  <si>
    <t>d-00602</t>
  </si>
  <si>
    <t>d-00603</t>
  </si>
  <si>
    <t>d-00604</t>
  </si>
  <si>
    <t>d-00605</t>
  </si>
  <si>
    <t>d-00606</t>
  </si>
  <si>
    <t>d-00607</t>
  </si>
  <si>
    <t>d-00608</t>
  </si>
  <si>
    <t>d-00609</t>
  </si>
  <si>
    <t>d-00610</t>
  </si>
  <si>
    <t>d-00611</t>
  </si>
  <si>
    <t>d-00612</t>
  </si>
  <si>
    <t>d-00613</t>
  </si>
  <si>
    <t>d-00614</t>
  </si>
  <si>
    <t>d-00615</t>
  </si>
  <si>
    <t>d-00616</t>
  </si>
  <si>
    <t>d-00617</t>
  </si>
  <si>
    <t>d-00618</t>
  </si>
  <si>
    <t>d-00619</t>
  </si>
  <si>
    <t>d-00620</t>
  </si>
  <si>
    <t>d-00621</t>
  </si>
  <si>
    <t>d-00622</t>
  </si>
  <si>
    <t>d-00623</t>
  </si>
  <si>
    <t>d-00624</t>
  </si>
  <si>
    <t>d-00625</t>
  </si>
  <si>
    <t>d-00626</t>
  </si>
  <si>
    <t>d-00627</t>
  </si>
  <si>
    <t>d-00628</t>
  </si>
  <si>
    <t>d-00629</t>
  </si>
  <si>
    <t>d-00630</t>
  </si>
  <si>
    <t>d-00631</t>
  </si>
  <si>
    <t>d-00632</t>
  </si>
  <si>
    <t>d-00633</t>
  </si>
  <si>
    <t>d-00634</t>
  </si>
  <si>
    <t>d-00635</t>
  </si>
  <si>
    <t>d-00636</t>
  </si>
  <si>
    <t>d-00637</t>
  </si>
  <si>
    <t>d-00638</t>
  </si>
  <si>
    <t>d-00639</t>
  </si>
  <si>
    <t>d-00640</t>
  </si>
  <si>
    <t>d-00641</t>
  </si>
  <si>
    <t>d-00642</t>
  </si>
  <si>
    <t>d-00643</t>
  </si>
  <si>
    <t>d-00644</t>
  </si>
  <si>
    <t>d-00645</t>
  </si>
  <si>
    <t>d-00646</t>
  </si>
  <si>
    <t>d-00647</t>
  </si>
  <si>
    <t>d-00648</t>
  </si>
  <si>
    <t>d-00649</t>
  </si>
  <si>
    <t>d-00650</t>
  </si>
  <si>
    <t>d-00651</t>
  </si>
  <si>
    <t>d-00652</t>
  </si>
  <si>
    <t>d-00653</t>
  </si>
  <si>
    <t>d-00654</t>
  </si>
  <si>
    <t>d-00655</t>
  </si>
  <si>
    <t>d-00656</t>
  </si>
  <si>
    <t>d-00657</t>
  </si>
  <si>
    <t>d-00658</t>
  </si>
  <si>
    <t>d-00659</t>
  </si>
  <si>
    <t>d-00660</t>
  </si>
  <si>
    <t>d-00661</t>
  </si>
  <si>
    <t>d-00662</t>
  </si>
  <si>
    <t>d-00663</t>
  </si>
  <si>
    <t>d-00664</t>
  </si>
  <si>
    <t>d-00665</t>
  </si>
  <si>
    <t>d-00666</t>
  </si>
  <si>
    <t>d-00667</t>
  </si>
  <si>
    <t>d-00668</t>
  </si>
  <si>
    <t>d-00669</t>
  </si>
  <si>
    <t>d-00670</t>
  </si>
  <si>
    <t>d-00671</t>
  </si>
  <si>
    <t>d-00672</t>
  </si>
  <si>
    <t>d-00673</t>
  </si>
  <si>
    <t>d-00674</t>
  </si>
  <si>
    <t>d-00675</t>
  </si>
  <si>
    <t>d-00676</t>
  </si>
  <si>
    <t>d-00677</t>
  </si>
  <si>
    <t>d-00678</t>
  </si>
  <si>
    <t>d-00679</t>
  </si>
  <si>
    <t>d-00680</t>
  </si>
  <si>
    <t>d-00681</t>
  </si>
  <si>
    <t>d-00682</t>
  </si>
  <si>
    <t>d-00683</t>
  </si>
  <si>
    <t>d-00684</t>
  </si>
  <si>
    <t>d-00685</t>
  </si>
  <si>
    <t>d-00686</t>
  </si>
  <si>
    <t>d-00687</t>
  </si>
  <si>
    <t>d-00688</t>
  </si>
  <si>
    <t>d-00689</t>
  </si>
  <si>
    <t>d-00690</t>
  </si>
  <si>
    <t>d-00691</t>
  </si>
  <si>
    <t>d-00692</t>
  </si>
  <si>
    <t>d-00693</t>
  </si>
  <si>
    <t>d-00694</t>
  </si>
  <si>
    <t>d-00695</t>
  </si>
  <si>
    <t>d-00696</t>
  </si>
  <si>
    <t>d-00697</t>
  </si>
  <si>
    <t>d-00698</t>
  </si>
  <si>
    <t>d-00699</t>
  </si>
  <si>
    <t>d-00700</t>
  </si>
  <si>
    <t>d-00701</t>
  </si>
  <si>
    <t>d-00702</t>
  </si>
  <si>
    <t>d-00703</t>
  </si>
  <si>
    <t>d-00704</t>
  </si>
  <si>
    <t>d-00705</t>
  </si>
  <si>
    <t>d-00706</t>
  </si>
  <si>
    <t>d-00707</t>
  </si>
  <si>
    <t>d-00708</t>
  </si>
  <si>
    <t>d-00709</t>
  </si>
  <si>
    <t>d-00710</t>
  </si>
  <si>
    <t>d-00711</t>
  </si>
  <si>
    <t>d-00712</t>
  </si>
  <si>
    <t>d-00713</t>
  </si>
  <si>
    <t>d-00714</t>
  </si>
  <si>
    <t>d-00715</t>
  </si>
  <si>
    <t>d-00716</t>
  </si>
  <si>
    <t>d-00717</t>
  </si>
  <si>
    <t>d-00718</t>
  </si>
  <si>
    <t>d-00719</t>
  </si>
  <si>
    <t>d-00720</t>
  </si>
  <si>
    <t>d-00721</t>
  </si>
  <si>
    <t>d-00722</t>
  </si>
  <si>
    <t>d-00723</t>
  </si>
  <si>
    <t>d-00724</t>
  </si>
  <si>
    <t>d-00725</t>
  </si>
  <si>
    <t>d-00726</t>
  </si>
  <si>
    <t>d-00727</t>
  </si>
  <si>
    <t>d-00728</t>
  </si>
  <si>
    <t>d-00729</t>
  </si>
  <si>
    <t>d-00730</t>
  </si>
  <si>
    <t>d-00731</t>
  </si>
  <si>
    <t>d-00732</t>
  </si>
  <si>
    <t>d-00733</t>
  </si>
  <si>
    <t>d-00734</t>
  </si>
  <si>
    <t>d-00735</t>
  </si>
  <si>
    <t>d-00736</t>
  </si>
  <si>
    <t>d-00737</t>
  </si>
  <si>
    <t>d-00738</t>
  </si>
  <si>
    <t>d-00739</t>
  </si>
  <si>
    <t>d-00740</t>
  </si>
  <si>
    <t>d-00741</t>
  </si>
  <si>
    <t>d-00742</t>
  </si>
  <si>
    <t>d-00743</t>
  </si>
  <si>
    <t>d-00744</t>
  </si>
  <si>
    <t>d-00745</t>
  </si>
  <si>
    <t>d-00746</t>
  </si>
  <si>
    <t>d-00747</t>
  </si>
  <si>
    <t>d-00748</t>
  </si>
  <si>
    <t>d-00749</t>
  </si>
  <si>
    <t>d-00750</t>
  </si>
  <si>
    <t>d-00751</t>
  </si>
  <si>
    <t>d-00752</t>
  </si>
  <si>
    <t>d-00753</t>
  </si>
  <si>
    <t>d-00754</t>
  </si>
  <si>
    <t>d-00755</t>
  </si>
  <si>
    <t>d-00756</t>
  </si>
  <si>
    <t>d-00757</t>
  </si>
  <si>
    <t>d-00758</t>
  </si>
  <si>
    <t>d-00759</t>
  </si>
  <si>
    <t>d-00760</t>
  </si>
  <si>
    <t>d-00761</t>
  </si>
  <si>
    <t>d-00762</t>
  </si>
  <si>
    <t>d-00763</t>
  </si>
  <si>
    <t>d-00764</t>
  </si>
  <si>
    <t>d-00765</t>
  </si>
  <si>
    <t>d-00766</t>
  </si>
  <si>
    <t>d-00767</t>
  </si>
  <si>
    <t>d-00768</t>
  </si>
  <si>
    <t>d-00769</t>
  </si>
  <si>
    <t>d-00770</t>
  </si>
  <si>
    <t>d-00771</t>
  </si>
  <si>
    <t>d-00772</t>
  </si>
  <si>
    <t>d-00773</t>
  </si>
  <si>
    <t>d-00774</t>
  </si>
  <si>
    <t>d-00775</t>
  </si>
  <si>
    <t>d-00776</t>
  </si>
  <si>
    <t>d-00777</t>
  </si>
  <si>
    <t>d-00778</t>
  </si>
  <si>
    <t>d-00779</t>
  </si>
  <si>
    <t>d-00780</t>
  </si>
  <si>
    <t>d-00781</t>
  </si>
  <si>
    <t>d-00782</t>
  </si>
  <si>
    <t>d-00783</t>
  </si>
  <si>
    <t>d-00784</t>
  </si>
  <si>
    <t>d-00785</t>
  </si>
  <si>
    <t>d-00786</t>
  </si>
  <si>
    <t>d-00787</t>
  </si>
  <si>
    <t>d-00788</t>
  </si>
  <si>
    <t>d-00789</t>
  </si>
  <si>
    <t>d-00790</t>
  </si>
  <si>
    <t>d-00791</t>
  </si>
  <si>
    <t>d-00792</t>
  </si>
  <si>
    <t>d-00793</t>
  </si>
  <si>
    <t>d-00794</t>
  </si>
  <si>
    <t>d-00795</t>
  </si>
  <si>
    <t>d-00796</t>
  </si>
  <si>
    <t>d-00797</t>
  </si>
  <si>
    <t>d-00798</t>
  </si>
  <si>
    <t>d-00799</t>
  </si>
  <si>
    <t>d-00800</t>
  </si>
  <si>
    <t>d-00801</t>
  </si>
  <si>
    <t>d-00802</t>
  </si>
  <si>
    <t>d-00803</t>
  </si>
  <si>
    <t>d-00804</t>
  </si>
  <si>
    <t>d-00805</t>
  </si>
  <si>
    <t>d-00806</t>
  </si>
  <si>
    <t>d-00807</t>
  </si>
  <si>
    <t>d-00808</t>
  </si>
  <si>
    <t>d-00809</t>
  </si>
  <si>
    <t>d-00810</t>
  </si>
  <si>
    <t>d-00811</t>
  </si>
  <si>
    <t>d-00812</t>
  </si>
  <si>
    <t>d-00813</t>
  </si>
  <si>
    <t>d-00814</t>
  </si>
  <si>
    <t>d-00815</t>
  </si>
  <si>
    <t>d-00816</t>
  </si>
  <si>
    <t>d-00817</t>
  </si>
  <si>
    <t>d-00818</t>
  </si>
  <si>
    <t>d-00819</t>
  </si>
  <si>
    <t>d-00820</t>
  </si>
  <si>
    <t>d-00821</t>
  </si>
  <si>
    <t>d-00822</t>
  </si>
  <si>
    <t>d-00823</t>
  </si>
  <si>
    <t>d-00824</t>
  </si>
  <si>
    <t>d-00825</t>
  </si>
  <si>
    <t>d-00826</t>
  </si>
  <si>
    <t>d-00827</t>
  </si>
  <si>
    <t>d-00828</t>
  </si>
  <si>
    <t>d-00829</t>
  </si>
  <si>
    <t>d-00830</t>
  </si>
  <si>
    <t>d-00831</t>
  </si>
  <si>
    <t>d-00832</t>
  </si>
  <si>
    <t>d-00833</t>
  </si>
  <si>
    <t>d-00834</t>
  </si>
  <si>
    <t>d-00835</t>
  </si>
  <si>
    <t>d-00836</t>
  </si>
  <si>
    <t>d-00837</t>
  </si>
  <si>
    <t>d-00838</t>
  </si>
  <si>
    <t>d-00839</t>
  </si>
  <si>
    <t>d-00840</t>
  </si>
  <si>
    <t>d-00841</t>
  </si>
  <si>
    <t>d-00842</t>
  </si>
  <si>
    <t>d-00843</t>
  </si>
  <si>
    <t>d-00844</t>
  </si>
  <si>
    <t>d-00845</t>
  </si>
  <si>
    <t>d-00846</t>
  </si>
  <si>
    <t>d-00847</t>
  </si>
  <si>
    <t>d-00848</t>
  </si>
  <si>
    <t>d-00849</t>
  </si>
  <si>
    <t>d-00850</t>
  </si>
  <si>
    <t>d-00851</t>
  </si>
  <si>
    <t>d-00852</t>
  </si>
  <si>
    <t>d-00853</t>
  </si>
  <si>
    <t>d-00854</t>
  </si>
  <si>
    <t>d-00855</t>
  </si>
  <si>
    <t>d-00856</t>
  </si>
  <si>
    <t>d-00857</t>
  </si>
  <si>
    <t>d-00858</t>
  </si>
  <si>
    <t>d-00859</t>
  </si>
  <si>
    <t>d-00860</t>
  </si>
  <si>
    <t>d-00861</t>
  </si>
  <si>
    <t>d-00862</t>
  </si>
  <si>
    <t>d-00863</t>
  </si>
  <si>
    <t>d-00864</t>
  </si>
  <si>
    <t>d-00865</t>
  </si>
  <si>
    <t>d-00866</t>
  </si>
  <si>
    <t>d-00867</t>
  </si>
  <si>
    <t>d-00868</t>
  </si>
  <si>
    <t>d-00869</t>
  </si>
  <si>
    <t>d-00870</t>
  </si>
  <si>
    <t>d-00871</t>
  </si>
  <si>
    <t>d-00872</t>
  </si>
  <si>
    <t>d-00873</t>
  </si>
  <si>
    <t>d-00874</t>
  </si>
  <si>
    <t>d-00875</t>
  </si>
  <si>
    <t>d-00876</t>
  </si>
  <si>
    <t>d-00877</t>
  </si>
  <si>
    <t>d-00878</t>
  </si>
  <si>
    <t>d-00879</t>
  </si>
  <si>
    <t>d-00880</t>
  </si>
  <si>
    <t>d-00881</t>
  </si>
  <si>
    <t>d-00882</t>
  </si>
  <si>
    <t>d-00883</t>
  </si>
  <si>
    <t>06 Comunicación y colaboración dentro de mi administración y con otras Administraciones Públicas</t>
  </si>
  <si>
    <t>07 Comunicación y colaboración con la ciudadanía, empresas y otras organizaciones privadas.</t>
  </si>
  <si>
    <t>08 Identidad digital</t>
  </si>
  <si>
    <t>09 Desarrollo de contenidos digitales</t>
  </si>
  <si>
    <t>10 Derechos de autor y licencias</t>
  </si>
  <si>
    <t>11 Protección de dispositivos</t>
  </si>
  <si>
    <t>12 Protección de datos personales e identidad digital</t>
  </si>
  <si>
    <t>13 Protección de la salud y del entorno</t>
  </si>
  <si>
    <t>14 Identificación de necesidades tecnológicas y resolución de problemas técnicos</t>
  </si>
  <si>
    <t>15 Identificación de lagunas en la competencia digital y autoaprendizaje</t>
  </si>
  <si>
    <t>16 Objetivos y mecanismos de la transformación digital</t>
  </si>
  <si>
    <t>17 Innovación en los servicios públicos</t>
  </si>
  <si>
    <t>01 Teoría de evaluación</t>
  </si>
  <si>
    <t>02 Ciencia política</t>
  </si>
  <si>
    <t>03 Administración pública</t>
  </si>
  <si>
    <t>04 Derecho público</t>
  </si>
  <si>
    <t>05 Transparencia</t>
  </si>
  <si>
    <t>06 Trabajo en equipo</t>
  </si>
  <si>
    <t>07 Innovación</t>
  </si>
  <si>
    <t>08 Ética y compromiso con la evaluación</t>
  </si>
  <si>
    <t>09 Liderazgo</t>
  </si>
  <si>
    <t>10 Toma de decisiones</t>
  </si>
  <si>
    <t>11 Análisis de Políticas Públicas</t>
  </si>
  <si>
    <t>12 Sistemeas y Fuentes de Información</t>
  </si>
  <si>
    <t>13 Indicadores de políticas públicas</t>
  </si>
  <si>
    <t>14 Metodología y técnicas cuantitativas de evaluación</t>
  </si>
  <si>
    <t>15 Metodología y técnicas cualitativas de evaluación</t>
  </si>
  <si>
    <t>16 Análisis de datos e información</t>
  </si>
  <si>
    <t xml:space="preserve">17 Terminos de referencia </t>
  </si>
  <si>
    <t xml:space="preserve">18 Redacción de informes </t>
  </si>
  <si>
    <t>19 Representación gráfica de resultados</t>
  </si>
  <si>
    <t>20 Comunicación escrita y oral</t>
  </si>
  <si>
    <t>21 Consulta y participación de actores</t>
  </si>
  <si>
    <t>22 Diseño de experimentos</t>
  </si>
  <si>
    <t>23 Capacidad de analítica</t>
  </si>
  <si>
    <t>24 Pensamiento critico y abierto</t>
  </si>
  <si>
    <t>25 Transversalidad</t>
  </si>
  <si>
    <t>26 Planificación</t>
  </si>
  <si>
    <t>27 Gestión de procesos</t>
  </si>
  <si>
    <t>28 Gestión de actores</t>
  </si>
  <si>
    <t>29 Gestión de riesgo</t>
  </si>
  <si>
    <t>30 Resolución de problemas</t>
  </si>
  <si>
    <t>31 Gestión de equipos</t>
  </si>
  <si>
    <t>32 Toma de decisiones</t>
  </si>
  <si>
    <t>33 Gestión del cambio</t>
  </si>
  <si>
    <t>34 Coordinación</t>
  </si>
  <si>
    <t>35 Participación</t>
  </si>
  <si>
    <t>36 Negociación</t>
  </si>
  <si>
    <t>37 Orientación estratégica</t>
  </si>
  <si>
    <t>1. IFCA</t>
  </si>
  <si>
    <t>2. Teletrabajo</t>
  </si>
  <si>
    <t>3. Contratación</t>
  </si>
  <si>
    <t>4. Digitales</t>
  </si>
  <si>
    <t>5. Dirección</t>
  </si>
  <si>
    <t>6. Evaluación</t>
  </si>
  <si>
    <t>7. Integridad</t>
  </si>
  <si>
    <t>Total general</t>
  </si>
  <si>
    <t>M-000</t>
  </si>
  <si>
    <t>Área</t>
  </si>
  <si>
    <t>Competencias</t>
  </si>
  <si>
    <t>0. Marco</t>
  </si>
  <si>
    <t>Ecosistema competencial</t>
  </si>
  <si>
    <t>Nº de descriptores</t>
  </si>
  <si>
    <t>M-000-a-00</t>
  </si>
  <si>
    <t>a-00</t>
  </si>
  <si>
    <t>c-00</t>
  </si>
  <si>
    <t>d-00000</t>
  </si>
  <si>
    <t xml:space="preserve">Descriptores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</si>
</sst>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rras del Río, Ana María" refreshedDate="45603.662383680552" createdVersion="8" refreshedVersion="8" minRefreshableVersion="3" recordCount="885" xr:uid="{07F9A0EF-D3F5-403E-9906-B62A3C4850D6}">
  <cacheSource type="worksheet">
    <worksheetSource ref="A1:O1048576" sheet="TablaMaestra"/>
  </cacheSource>
  <cacheFields count="15">
    <cacheField name="Identifier" numFmtId="0">
      <sharedItems containsString="0" containsBlank="1" containsNumber="1" containsInteger="1" minValue="0" maxValue="883"/>
    </cacheField>
    <cacheField name="Id-Tabla" numFmtId="0">
      <sharedItems containsString="0" containsBlank="1" containsNumber="1" containsInteger="1" minValue="0" maxValue="274"/>
    </cacheField>
    <cacheField name="Id-Marco" numFmtId="0">
      <sharedItems containsBlank="1"/>
    </cacheField>
    <cacheField name="Marco" numFmtId="0">
      <sharedItems containsBlank="1" count="9">
        <s v="0. Marco"/>
        <s v="1. IFCA"/>
        <s v="2. Teletrabajo"/>
        <s v="3. Contratación"/>
        <s v="4. Digitales"/>
        <s v="5. Dirección"/>
        <s v="6. Evaluación"/>
        <s v="7. Integridad"/>
        <m/>
      </sharedItems>
    </cacheField>
    <cacheField name="Cod-Area" numFmtId="0">
      <sharedItems containsBlank="1"/>
    </cacheField>
    <cacheField name="Id-Area" numFmtId="0">
      <sharedItems containsBlank="1"/>
    </cacheField>
    <cacheField name="Area" numFmtId="0">
      <sharedItems containsBlank="1" count="26">
        <s v="Área"/>
        <s v="Área única"/>
        <s v="A. Habilidades duras"/>
        <s v="B. Habilidades blandas"/>
        <s v="A. Específicas"/>
        <s v="B. Genéricas"/>
        <s v="A. Alfabetización digital, información y datos"/>
        <s v="B. Comunicación y colaboración"/>
        <s v="C. Creación de contenidos digitales"/>
        <s v="D. Seguridad"/>
        <s v="E. Resolución de problemas"/>
        <s v="F. Transformación digital e innovación."/>
        <s v="A. Liderazgo transformador."/>
        <s v="B. Gestión estratégica de proyectos"/>
        <s v="C. Comunicación y relaciones interpersonales"/>
        <s v="D. Adaptabilidad y toma de decisiones."/>
        <s v="E. Compromiso con el servicio público y ética profesional."/>
        <s v="Comunes"/>
        <s v="Especialización práctica"/>
        <s v="Gobernanza del proceso"/>
        <s v="A. Identificar, analizar, discutir los valores públicos"/>
        <s v="B. Describir qué es un sistema de integridad y cómo es el de la AGE"/>
        <s v="C. Definir, describir, establecer y aplicar un sistema de gestión de riesgos "/>
        <s v="D. Definir, analizar y diseñar herramientas no coercitivas en la promoción de la integridad"/>
        <s v="E. Analizar el papel y la aplicación de herramientas de gobierno abierto en la aplicación del sistema de integridad"/>
        <m/>
      </sharedItems>
    </cacheField>
    <cacheField name="Cod-Competencia" numFmtId="0">
      <sharedItems containsBlank="1"/>
    </cacheField>
    <cacheField name="Id-Competencia" numFmtId="0">
      <sharedItems containsBlank="1"/>
    </cacheField>
    <cacheField name="Competencia" numFmtId="0">
      <sharedItems containsBlank="1" count="129">
        <s v="Competencias"/>
        <s v="01 Aprendizaje Permanente"/>
        <s v="02 Flexibilidad y Adaptación al Cambio"/>
        <s v="03 Orientación al Servicio y a la Ciudadanía"/>
        <s v="04 Ética Pública"/>
        <s v="05 Análisis y Resolución de Problemas"/>
        <s v="06 Ofimática y competencias digitales básicas"/>
        <s v="07 Tramitación administrativa"/>
        <s v="01 Alfabetización en entornos digitales"/>
        <s v="02 Navegación, búsqueda y filtrado de información, datos y contenidos digitales"/>
        <s v="03 Evaluación de información, datos y contenidos digitales"/>
        <s v="04 Almacenamiento y recuperación de información, datos y contenidos digitales"/>
        <s v="05 Análisis y explotación de datos"/>
        <s v="06 Protección de dispositivos"/>
        <s v="07 Protección de datos personales e identidad digital"/>
        <s v="08 Orientación a resultados"/>
        <s v="01 Comunicación y colaboración dentro de mi administración y con otras Administraciones Públicas"/>
        <s v="02 Comunicación y colaboración con la ciudadanía, empresas y otras organizaciones privadas"/>
        <s v="03 Identidad digital"/>
        <s v="04 Comunicación"/>
        <s v="05 Identificación de necesidades tecnológicas y resolución de problemas técnicos"/>
        <s v="06 Identificación de lagunas en la competencia digital y autoaprendizaje"/>
        <s v="07 Autogestión"/>
        <s v="08 Protección de la salud y del entorno"/>
        <s v="09 Coordinación y trabajo en equipo"/>
        <s v="01 Ciclo de vida del proceso de contratación pública"/>
        <s v="02 Evaluación de necesidades"/>
        <s v="03 Analizar el potencial mercado proveedor. Consultas"/>
        <s v="04 Estrategia de contrataciones."/>
        <s v="05 Contratar electrónicamente"/>
        <s v="06 Integrar la contratación pública sostenible"/>
        <s v="07 Integrar la contratación pública de innovación"/>
        <s v="08 Planificar las contrataciones y proyectar cada contratación"/>
        <s v="09 Preparar el contrato."/>
        <s v="10 Seleccionar al mejor proveedor"/>
        <s v="11 Gestionar el contrato."/>
        <s v="12 Luchar contra la corrupción y el fraude y gestionar riesgos para la integridad en la contratación pública"/>
        <s v="13 Pensamiento analítico y crítico"/>
        <s v="14 Comunicación"/>
        <s v="15 Trabajo colaborativo"/>
        <s v="16 Gestión de relaciones con las partes interesadas"/>
        <s v="17 Dirección de equipos y liderazgo"/>
        <s v="18 Conciencia organizativa"/>
        <s v="19 Orientación a los resultados"/>
        <s v="06 Comunicación y colaboración dentro de mi administración y con otras Administraciones Públicas"/>
        <s v="07 Comunicación y colaboración con la ciudadanía, empresas y otras organizaciones privadas."/>
        <s v="08 Identidad digital"/>
        <s v="09 Desarrollo de contenidos digitales"/>
        <s v="10 Derechos de autor y licencias"/>
        <s v="11 Protección de dispositivos"/>
        <s v="12 Protección de datos personales e identidad digital"/>
        <s v="13 Protección de la salud y del entorno"/>
        <s v="14 Identificación de necesidades tecnológicas y resolución de problemas técnicos"/>
        <s v="15 Identificación de lagunas en la competencia digital y autoaprendizaje"/>
        <s v="16 Objetivos y mecanismos de la transformación digital"/>
        <s v="17 Innovación en los servicios públicos"/>
        <s v="01 Liderar, con la participación de los miembros del equipo, la consecución de los objetivos de la organización. "/>
        <s v="02 Motivar, comunicar efectivamente y gestionar adecuadamente equipos. "/>
        <s v="03 Incorporar procesos de innovación en la gestión pública. "/>
        <s v="04 Cooperar eficazmente con otros actores. "/>
        <s v="05 Manifestar equilibrio emocional ante situaciones de presión o dificultades."/>
        <s v="01 Planificar y tener visión estratégica."/>
        <s v="02 Conocer el contexto, especialmente los entornos digitales."/>
        <s v="03 Tener inteligencia contextual para lograr apoyos institucionales."/>
        <s v="04 Ser capaz de diseñar, planificar, ejecutar y evaluar políticas y programas públicos."/>
        <s v="05 Gestionar recursos materiales, tecnológicos y económico-presupuestarios."/>
        <s v="01 Ser capaz de negociar y resolver conflictos"/>
        <s v="02 Tener habilidad para influir mediante la comunicación y las relaciones interpersonales en el equipo, en los pares y en los niveles superiores."/>
        <s v="03 Ser capaz de realizar una comunicación efectiva 360º (vertical, horizontal y transversal)."/>
        <s v="04 Ser capaz de representar a la organización en el ámbito nacional e internacional."/>
        <s v="01 Tener flexibilidad y capacidad de adaptación a los cambios."/>
        <s v="02 Tomar decisiones de forma proactiva y ajustadas al entorno."/>
        <s v="03 Resolver problemas complejos, afrontar las crisis y prever los riesgos."/>
        <s v="04 Tener capacidad de análisis y sistematización de la información."/>
        <s v="01 Priorizar el interés general en la toma de decisiones y centrar las mismas en la ciudadanía y el servicio público."/>
        <s v="02 Mejorar la eficacia y eficiencia de la gestión pública mediante un aprendizaje continuo y la orientación a la calidad."/>
        <s v="03 Aplicar los principios y valores de la administración pública a las responsabilidades directivas y a la organización."/>
        <s v="04 Actuar con ética profesional e integridad pública."/>
        <s v="05 Promover la integridad pública en la organización y en los equipos."/>
        <s v="01 Teoría de evaluación"/>
        <s v="02 Ciencia política"/>
        <s v="03 Administración pública"/>
        <s v="04 Derecho público"/>
        <s v="05 Transparencia"/>
        <s v="06 Trabajo en equipo"/>
        <s v="07 Innovación"/>
        <s v="08 Ética y compromiso con la evaluación"/>
        <s v="09 Liderazgo"/>
        <s v="10 Toma de decisiones"/>
        <s v="11 Análisis de Políticas Públicas"/>
        <s v="12 Sistemeas y Fuentes de Información"/>
        <s v="13 Indicadores de políticas públicas"/>
        <s v="14 Metodología y técnicas cuantitativas de evaluación"/>
        <s v="15 Metodología y técnicas cualitativas de evaluación"/>
        <s v="16 Análisis de datos e información"/>
        <s v="17 Terminos de referencia "/>
        <s v="18 Redacción de informes "/>
        <s v="19 Representación gráfica de resultados"/>
        <s v="20 Comunicación escrita y oral"/>
        <s v="21 Consulta y participación de actores"/>
        <s v="22 Diseño de experimentos"/>
        <s v="23 Capacidad de analítica"/>
        <s v="24 Pensamiento critico y abierto"/>
        <s v="25 Transversalidad"/>
        <s v="26 Planificación"/>
        <s v="27 Gestión de procesos"/>
        <s v="28 Gestión de actores"/>
        <s v="29 Gestión de riesgo"/>
        <s v="30 Resolución de problemas"/>
        <s v="31 Gestión de equipos"/>
        <s v="32 Toma de decisiones"/>
        <s v="33 Gestión del cambio"/>
        <s v="34 Coordinación"/>
        <s v="35 Participación"/>
        <s v="36 Negociación"/>
        <s v="37 Orientación estratégica"/>
        <s v="01 Definir, analizar y criticar los conceptos de «ética pública» y de «valores públicos»."/>
        <s v="01 Describir y analizar la formulación legal del plan de integridad"/>
        <s v="01 Identificar y describir el marco normativo de la gestión de riesgos en la AGE"/>
        <s v="02 Describir y diseñar un proceso de gestión del riesgo"/>
        <s v="03 Diseñar y establecer sistemas de detección, prevención y gestión de conflictos de intereses"/>
        <s v="04 Analizar el régimen disciplinario y la normativa penal desde el punto de vista del Sistema de Integridad"/>
        <s v="01 Definir, diseñar y gestionar códigos éticos"/>
        <s v="02 Definir, diseñar y gestionar guías de buenas prácticas"/>
        <s v="03 Analizar el papel de la formación y la difusión en la gestión del Sistema de Integridad"/>
        <s v="04 Establecer canales de comunicación internos para favorecer la participación y la denuncia"/>
        <s v="01 Utilizar las herramientas de transparencia para asegurar integridad"/>
        <s v="02 Evaluar la calidad y desarrollo de los componentes del gobierno abierto en una organización dada desde el punto de vista del Sistema de Integridad"/>
        <m/>
      </sharedItems>
    </cacheField>
    <cacheField name="Nivel" numFmtId="0">
      <sharedItems containsBlank="1" containsMixedTypes="1" containsNumber="1" containsInteger="1" minValue="0" maxValue="0"/>
    </cacheField>
    <cacheField name="Cod-Descriptor" numFmtId="0">
      <sharedItems containsBlank="1"/>
    </cacheField>
    <cacheField name="Id-Descriptor" numFmtId="0">
      <sharedItems containsBlank="1"/>
    </cacheField>
    <cacheField name="Descriptor" numFmtId="0">
      <sharedItems containsBlank="1" longText="1"/>
    </cacheField>
    <cacheField name="Perfil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5">
  <r>
    <n v="0"/>
    <n v="0"/>
    <s v="M-000"/>
    <x v="0"/>
    <m/>
    <m/>
    <x v="0"/>
    <m/>
    <m/>
    <x v="0"/>
    <m/>
    <m/>
    <m/>
    <m/>
    <m/>
  </r>
  <r>
    <n v="1"/>
    <n v="1"/>
    <s v="M-001"/>
    <x v="1"/>
    <s v="M-001-a-01"/>
    <s v="a-01"/>
    <x v="1"/>
    <s v="M-001-a-01-c-01"/>
    <s v="c-01"/>
    <x v="1"/>
    <n v="0"/>
    <s v="M-001-a-01-c-01-d-00001"/>
    <s v="d-00001"/>
    <s v="Se autoevalúa y detecta las carencias y Gap’s formativos."/>
    <n v="0"/>
  </r>
  <r>
    <n v="2"/>
    <n v="2"/>
    <s v="M-001"/>
    <x v="1"/>
    <s v="M-001-a-01"/>
    <s v="a-01"/>
    <x v="1"/>
    <s v="M-001-a-01-c-01"/>
    <s v="c-01"/>
    <x v="1"/>
    <n v="0"/>
    <s v="M-001-a-01-c-01-d-00002"/>
    <s v="d-00002"/>
    <s v="Sabe definir los objetivos de su aprendizaje."/>
    <n v="0"/>
  </r>
  <r>
    <n v="3"/>
    <n v="3"/>
    <s v="M-001"/>
    <x v="1"/>
    <s v="M-001-a-01"/>
    <s v="a-01"/>
    <x v="1"/>
    <s v="M-001-a-01-c-01"/>
    <s v="c-01"/>
    <x v="1"/>
    <n v="0"/>
    <s v="M-001-a-01-c-01-d-00003"/>
    <s v="d-00003"/>
    <s v="Se preocupa por buscar, seleccionar y registrar nuevas fuentes de información a la vez que evalúa su idoneidad."/>
    <n v="0"/>
  </r>
  <r>
    <n v="4"/>
    <n v="4"/>
    <s v="M-001"/>
    <x v="1"/>
    <s v="M-001-a-01"/>
    <s v="a-01"/>
    <x v="1"/>
    <s v="M-001-a-01-c-01"/>
    <s v="c-01"/>
    <x v="1"/>
    <n v="0"/>
    <s v="M-001-a-01-c-01-d-00004"/>
    <s v="d-00004"/>
    <s v="Organiza su proceso de aprendizaje estableciendo metas, medios y plazos."/>
    <n v="0"/>
  </r>
  <r>
    <n v="5"/>
    <n v="5"/>
    <s v="M-001"/>
    <x v="1"/>
    <s v="M-001-a-01"/>
    <s v="a-01"/>
    <x v="1"/>
    <s v="M-001-a-01-c-01"/>
    <s v="c-01"/>
    <x v="1"/>
    <n v="0"/>
    <s v="M-001-a-01-c-01-d-00005"/>
    <s v="d-00005"/>
    <s v="Se responsabiliza activamente de su aprendizaje y desarrollo profesional."/>
    <n v="0"/>
  </r>
  <r>
    <n v="6"/>
    <n v="6"/>
    <s v="M-001"/>
    <x v="1"/>
    <s v="M-001-a-01"/>
    <s v="a-01"/>
    <x v="1"/>
    <s v="M-001-a-01-c-01"/>
    <s v="c-01"/>
    <x v="1"/>
    <n v="0"/>
    <s v="M-001-a-01-c-01-d-00006"/>
    <s v="d-00006"/>
    <s v="Elabora un propio Plan de Aprendizaje Personal (PLE) y lo pone en práctica."/>
    <n v="0"/>
  </r>
  <r>
    <n v="7"/>
    <n v="7"/>
    <s v="M-001"/>
    <x v="1"/>
    <s v="M-001-a-01"/>
    <s v="a-01"/>
    <x v="1"/>
    <s v="M-001-a-01-c-02"/>
    <s v="c-02"/>
    <x v="2"/>
    <n v="0"/>
    <s v="M-001-a-01-c-02-d-00007"/>
    <s v="d-00007"/>
    <s v="Acepta la modificación de sistemas de trabajo actuales y se adapta a nuevas circunstancias y condiciones de trabajo."/>
    <n v="0"/>
  </r>
  <r>
    <n v="8"/>
    <n v="8"/>
    <s v="M-001"/>
    <x v="1"/>
    <s v="M-001-a-01"/>
    <s v="a-01"/>
    <x v="1"/>
    <s v="M-001-a-01-c-02"/>
    <s v="c-02"/>
    <x v="2"/>
    <n v="0"/>
    <s v="M-001-a-01-c-02-d-00008"/>
    <s v="d-00008"/>
    <s v="Recibe las críticas de forma positiva y como una oportunidad de aprendizaje."/>
    <n v="0"/>
  </r>
  <r>
    <n v="9"/>
    <n v="9"/>
    <s v="M-001"/>
    <x v="1"/>
    <s v="M-001-a-01"/>
    <s v="a-01"/>
    <x v="1"/>
    <s v="M-001-a-01-c-02"/>
    <s v="c-02"/>
    <x v="2"/>
    <n v="0"/>
    <s v="M-001-a-01-c-02-d-00009"/>
    <s v="d-00009"/>
    <s v="Acepta positivamente las oportunidades de adquirir habilidades, conocimientos, metodologías y técnicas."/>
    <n v="0"/>
  </r>
  <r>
    <n v="10"/>
    <n v="10"/>
    <s v="M-001"/>
    <x v="1"/>
    <s v="M-001-a-01"/>
    <s v="a-01"/>
    <x v="1"/>
    <s v="M-001-a-01-c-02"/>
    <s v="c-02"/>
    <x v="2"/>
    <n v="0"/>
    <s v="M-001-a-01-c-02-d-00010"/>
    <s v="d-00010"/>
    <s v="Aplica y transfiere el aprendizaje al puesto de trabajo."/>
    <n v="0"/>
  </r>
  <r>
    <n v="11"/>
    <n v="11"/>
    <s v="M-001"/>
    <x v="1"/>
    <s v="M-001-a-01"/>
    <s v="a-01"/>
    <x v="1"/>
    <s v="M-001-a-01-c-02"/>
    <s v="c-02"/>
    <x v="2"/>
    <n v="0"/>
    <s v="M-001-a-01-c-02-d-00011"/>
    <s v="d-00011"/>
    <s v="Modifica una opinión frente a datos y evidencias contrarias."/>
    <n v="0"/>
  </r>
  <r>
    <n v="12"/>
    <n v="12"/>
    <s v="M-001"/>
    <x v="1"/>
    <s v="M-001-a-01"/>
    <s v="a-01"/>
    <x v="1"/>
    <s v="M-001-a-01-c-02"/>
    <s v="c-02"/>
    <x v="2"/>
    <n v="0"/>
    <s v="M-001-a-01-c-02-d-00012"/>
    <s v="d-00012"/>
    <s v="Considera los cambios como algo positivo y colabora en su implementación."/>
    <n v="0"/>
  </r>
  <r>
    <n v="13"/>
    <n v="13"/>
    <s v="M-001"/>
    <x v="1"/>
    <s v="M-001-a-01"/>
    <s v="a-01"/>
    <x v="1"/>
    <s v="M-001-a-01-c-02"/>
    <s v="c-02"/>
    <x v="2"/>
    <n v="0"/>
    <s v="M-001-a-01-c-02-d-00013"/>
    <s v="d-00013"/>
    <s v="Critica constructivamente aspectos deficientes del actual sistema de trabajo y propone cambios para mejorarlos."/>
    <n v="0"/>
  </r>
  <r>
    <n v="14"/>
    <n v="14"/>
    <s v="M-001"/>
    <x v="1"/>
    <s v="M-001-a-01"/>
    <s v="a-01"/>
    <x v="1"/>
    <s v="M-001-a-01-c-03"/>
    <s v="c-03"/>
    <x v="3"/>
    <n v="0"/>
    <s v="M-001-a-01-c-03-d-00014"/>
    <s v="d-00014"/>
    <s v="Identifica a los usuarios de manera clara y correcta."/>
    <n v="0"/>
  </r>
  <r>
    <n v="15"/>
    <n v="15"/>
    <s v="M-001"/>
    <x v="1"/>
    <s v="M-001-a-01"/>
    <s v="a-01"/>
    <x v="1"/>
    <s v="M-001-a-01-c-03"/>
    <s v="c-03"/>
    <x v="3"/>
    <n v="0"/>
    <s v="M-001-a-01-c-03-d-00015"/>
    <s v="d-00015"/>
    <s v="Muestra un trato cordial y amable en su relación con los usuarios."/>
    <n v="0"/>
  </r>
  <r>
    <n v="16"/>
    <n v="16"/>
    <s v="M-001"/>
    <x v="1"/>
    <s v="M-001-a-01"/>
    <s v="a-01"/>
    <x v="1"/>
    <s v="M-001-a-01-c-03"/>
    <s v="c-03"/>
    <x v="3"/>
    <n v="0"/>
    <s v="M-001-a-01-c-03-d-00016"/>
    <s v="d-00016"/>
    <s v="Gestiona adecuadamente las quejas, sugerencias y demandas insatisfechas."/>
    <n v="0"/>
  </r>
  <r>
    <n v="17"/>
    <n v="17"/>
    <s v="M-001"/>
    <x v="1"/>
    <s v="M-001-a-01"/>
    <s v="a-01"/>
    <x v="1"/>
    <s v="M-001-a-01-c-03"/>
    <s v="c-03"/>
    <x v="3"/>
    <n v="0"/>
    <s v="M-001-a-01-c-03-d-00017"/>
    <s v="d-00017"/>
    <s v="Conoce la repercusión de su trabajo en el trabajo de los demás"/>
    <n v="0"/>
  </r>
  <r>
    <n v="18"/>
    <n v="18"/>
    <s v="M-001"/>
    <x v="1"/>
    <s v="M-001-a-01"/>
    <s v="a-01"/>
    <x v="1"/>
    <s v="M-001-a-01-c-03"/>
    <s v="c-03"/>
    <x v="3"/>
    <n v="0"/>
    <s v="M-001-a-01-c-03-d-00018"/>
    <s v="d-00018"/>
    <s v="Conoce, comprende y da respuestas a las necesidades de los usuarios."/>
    <n v="0"/>
  </r>
  <r>
    <n v="19"/>
    <n v="19"/>
    <s v="M-001"/>
    <x v="1"/>
    <s v="M-001-a-01"/>
    <s v="a-01"/>
    <x v="1"/>
    <s v="M-001-a-01-c-03"/>
    <s v="c-03"/>
    <x v="3"/>
    <n v="0"/>
    <s v="M-001-a-01-c-03-d-00019"/>
    <s v="d-00019"/>
    <s v="Realiza un seguimiento y control de los servicios."/>
    <n v="0"/>
  </r>
  <r>
    <n v="20"/>
    <n v="20"/>
    <s v="M-001"/>
    <x v="1"/>
    <s v="M-001-a-01"/>
    <s v="a-01"/>
    <x v="1"/>
    <s v="M-001-a-01-c-03"/>
    <s v="c-03"/>
    <x v="3"/>
    <n v="0"/>
    <s v="M-001-a-01-c-03-d-00020"/>
    <s v="d-00020"/>
    <s v="Emprende acciones para detectar las necesidades de los usuarios."/>
    <n v="0"/>
  </r>
  <r>
    <n v="21"/>
    <n v="21"/>
    <s v="M-001"/>
    <x v="1"/>
    <s v="M-001-a-01"/>
    <s v="a-01"/>
    <x v="1"/>
    <s v="M-001-a-01-c-03"/>
    <s v="c-03"/>
    <x v="3"/>
    <n v="0"/>
    <s v="M-001-a-01-c-03-d-00021"/>
    <s v="d-00021"/>
    <s v="Busca y administra los recursos necesarios para satisfacer la demanda de los usuarios."/>
    <n v="0"/>
  </r>
  <r>
    <n v="22"/>
    <n v="22"/>
    <s v="M-001"/>
    <x v="1"/>
    <s v="M-001-a-01"/>
    <s v="a-01"/>
    <x v="1"/>
    <s v="M-001-a-01-c-03"/>
    <s v="c-03"/>
    <x v="3"/>
    <n v="0"/>
    <s v="M-001-a-01-c-03-d-00022"/>
    <s v="d-00022"/>
    <s v="Mide el grado de satisfacción de sus usuarios respecto a los servicios prestados."/>
    <n v="0"/>
  </r>
  <r>
    <n v="23"/>
    <n v="23"/>
    <s v="M-001"/>
    <x v="1"/>
    <s v="M-001-a-01"/>
    <s v="a-01"/>
    <x v="1"/>
    <s v="M-001-a-01-c-04"/>
    <s v="c-04"/>
    <x v="4"/>
    <n v="0"/>
    <s v="M-001-a-01-c-04-d-00023"/>
    <s v="d-00023"/>
    <s v="Conoce y asume los valores de su organización como Entidad Pública."/>
    <n v="0"/>
  </r>
  <r>
    <n v="24"/>
    <n v="24"/>
    <s v="M-001"/>
    <x v="1"/>
    <s v="M-001-a-01"/>
    <s v="a-01"/>
    <x v="1"/>
    <s v="M-001-a-01-c-04"/>
    <s v="c-04"/>
    <x v="4"/>
    <n v="0"/>
    <s v="M-001-a-01-c-04-d-00024"/>
    <s v="d-00024"/>
    <s v="Antepone el interés y los valores de su organización a los suyos propios en todas sus actuaciones."/>
    <n v="0"/>
  </r>
  <r>
    <n v="25"/>
    <n v="25"/>
    <s v="M-001"/>
    <x v="1"/>
    <s v="M-001-a-01"/>
    <s v="a-01"/>
    <x v="1"/>
    <s v="M-001-a-01-c-04"/>
    <s v="c-04"/>
    <x v="4"/>
    <n v="0"/>
    <s v="M-001-a-01-c-04-d-00025"/>
    <s v="d-00025"/>
    <s v="Conoce y cumple estrictamente los deberes de los funcionarios."/>
    <n v="0"/>
  </r>
  <r>
    <n v="26"/>
    <n v="26"/>
    <s v="M-001"/>
    <x v="1"/>
    <s v="M-001-a-01"/>
    <s v="a-01"/>
    <x v="1"/>
    <s v="M-001-a-01-c-04"/>
    <s v="c-04"/>
    <x v="4"/>
    <n v="0"/>
    <s v="M-001-a-01-c-04-d-00026"/>
    <s v="d-00026"/>
    <s v="Desempeña sus funciones con objetividad, independencia e imparcialidad, mostrando conductas coherentes con la misión de su organización."/>
    <n v="0"/>
  </r>
  <r>
    <n v="27"/>
    <n v="27"/>
    <s v="M-001"/>
    <x v="1"/>
    <s v="M-001-a-01"/>
    <s v="a-01"/>
    <x v="1"/>
    <s v="M-001-a-01-c-04"/>
    <s v="c-04"/>
    <x v="4"/>
    <n v="0"/>
    <s v="M-001-a-01-c-04-d-00027"/>
    <s v="d-00027"/>
    <s v="Actúa con discreción y honestidad."/>
    <n v="0"/>
  </r>
  <r>
    <n v="28"/>
    <n v="28"/>
    <s v="M-001"/>
    <x v="1"/>
    <s v="M-001-a-01"/>
    <s v="a-01"/>
    <x v="1"/>
    <s v="M-001-a-01-c-04"/>
    <s v="c-04"/>
    <x v="4"/>
    <n v="0"/>
    <s v="M-001-a-01-c-04-d-00028"/>
    <s v="d-00028"/>
    <s v="Economiza los recursos públicos optimizando su rendimiento."/>
    <n v="0"/>
  </r>
  <r>
    <n v="29"/>
    <n v="29"/>
    <s v="M-001"/>
    <x v="1"/>
    <s v="M-001-a-01"/>
    <s v="a-01"/>
    <x v="1"/>
    <s v="M-001-a-01-c-04"/>
    <s v="c-04"/>
    <x v="4"/>
    <n v="0"/>
    <s v="M-001-a-01-c-04-d-00029"/>
    <s v="d-00029"/>
    <s v="Trasmite una imagen de compromiso."/>
    <n v="0"/>
  </r>
  <r>
    <n v="30"/>
    <n v="30"/>
    <s v="M-001"/>
    <x v="1"/>
    <s v="M-001-a-01"/>
    <s v="a-01"/>
    <x v="1"/>
    <s v="M-001-a-01-c-04"/>
    <s v="c-04"/>
    <x v="4"/>
    <n v="0"/>
    <s v="M-001-a-01-c-04-d-00030"/>
    <s v="d-00030"/>
    <s v="Traduce en actuaciones concretas la misión y visión de su organización."/>
    <n v="0"/>
  </r>
  <r>
    <n v="31"/>
    <n v="31"/>
    <s v="M-001"/>
    <x v="1"/>
    <s v="M-001-a-01"/>
    <s v="a-01"/>
    <x v="1"/>
    <s v="M-001-a-01-c-05"/>
    <s v="c-05"/>
    <x v="5"/>
    <n v="0"/>
    <s v="M-001-a-01-c-05-d-00031"/>
    <s v="d-00031"/>
    <s v="Asume los problemas en sus tareas como una parte más de su trabajo."/>
    <n v="0"/>
  </r>
  <r>
    <n v="32"/>
    <n v="32"/>
    <s v="M-001"/>
    <x v="1"/>
    <s v="M-001-a-01"/>
    <s v="a-01"/>
    <x v="1"/>
    <s v="M-001-a-01-c-05"/>
    <s v="c-05"/>
    <x v="5"/>
    <n v="0"/>
    <s v="M-001-a-01-c-05-d-00032"/>
    <s v="d-00032"/>
    <s v="Define el problema e identifica sus elementos y circunstancias, así como sus interrelaciones."/>
    <n v="0"/>
  </r>
  <r>
    <n v="33"/>
    <n v="33"/>
    <s v="M-001"/>
    <x v="1"/>
    <s v="M-001-a-01"/>
    <s v="a-01"/>
    <x v="1"/>
    <s v="M-001-a-01-c-05"/>
    <s v="c-05"/>
    <x v="5"/>
    <n v="0"/>
    <s v="M-001-a-01-c-05-d-00033"/>
    <s v="d-00033"/>
    <s v="Busca información adecuada y de fuentes fiables."/>
    <n v="0"/>
  </r>
  <r>
    <n v="34"/>
    <n v="34"/>
    <s v="M-001"/>
    <x v="1"/>
    <s v="M-001-a-01"/>
    <s v="a-01"/>
    <x v="1"/>
    <s v="M-001-a-01-c-05"/>
    <s v="c-05"/>
    <x v="5"/>
    <n v="0"/>
    <s v="M-001-a-01-c-05-d-00034"/>
    <s v="d-00034"/>
    <s v="Analiza las alternativas y las prioriza."/>
    <n v="0"/>
  </r>
  <r>
    <n v="35"/>
    <n v="35"/>
    <s v="M-001"/>
    <x v="1"/>
    <s v="M-001-a-01"/>
    <s v="a-01"/>
    <x v="1"/>
    <s v="M-001-a-01-c-05"/>
    <s v="c-05"/>
    <x v="5"/>
    <n v="0"/>
    <s v="M-001-a-01-c-05-d-00035"/>
    <s v="d-00035"/>
    <s v="Verifica y se decide por la mejor solución y la aplica."/>
    <n v="0"/>
  </r>
  <r>
    <n v="36"/>
    <n v="36"/>
    <s v="M-001"/>
    <x v="1"/>
    <s v="M-001-a-01"/>
    <s v="a-01"/>
    <x v="1"/>
    <s v="M-001-a-01-c-05"/>
    <s v="c-05"/>
    <x v="5"/>
    <n v="0"/>
    <s v="M-001-a-01-c-05-d-00036"/>
    <s v="d-00036"/>
    <s v="Pone en marcha acciones por cuenta propia, adelantándose a los problemas que se puedan plantear."/>
    <n v="0"/>
  </r>
  <r>
    <n v="37"/>
    <n v="37"/>
    <s v="M-001"/>
    <x v="1"/>
    <s v="M-001-a-01"/>
    <s v="a-01"/>
    <x v="1"/>
    <s v="M-001-a-01-c-05"/>
    <s v="c-05"/>
    <x v="5"/>
    <n v="0"/>
    <s v="M-001-a-01-c-05-d-00037"/>
    <s v="d-00037"/>
    <s v="Actúa sobre las causas del problema."/>
    <n v="0"/>
  </r>
  <r>
    <n v="38"/>
    <n v="38"/>
    <s v="M-001"/>
    <x v="1"/>
    <s v="M-001-a-01"/>
    <s v="a-01"/>
    <x v="1"/>
    <s v="M-001-a-01-c-05"/>
    <s v="c-05"/>
    <x v="5"/>
    <n v="0"/>
    <s v="M-001-a-01-c-05-d-00038"/>
    <s v="d-00038"/>
    <s v="Verifica la validez de la solución aplicada."/>
    <n v="0"/>
  </r>
  <r>
    <n v="39"/>
    <n v="39"/>
    <s v="M-001"/>
    <x v="1"/>
    <s v="M-001-a-01"/>
    <s v="a-01"/>
    <x v="1"/>
    <s v="M-001-a-01-c-05"/>
    <s v="c-05"/>
    <x v="5"/>
    <n v="0"/>
    <s v="M-001-a-01-c-05-d-00039"/>
    <s v="d-00039"/>
    <s v="Asume los riesgos que puedan surgir ante la solución aplicada."/>
    <n v="0"/>
  </r>
  <r>
    <n v="40"/>
    <n v="40"/>
    <s v="M-001"/>
    <x v="1"/>
    <s v="M-001-a-01"/>
    <s v="a-01"/>
    <x v="1"/>
    <s v="M-001-a-01-c-05"/>
    <s v="c-05"/>
    <x v="5"/>
    <n v="0"/>
    <s v="M-001-a-01-c-05-d-00040"/>
    <s v="d-00040"/>
    <s v="Es flexible y no adopta decisiones rígidas e inamovibles."/>
    <n v="0"/>
  </r>
  <r>
    <n v="41"/>
    <n v="41"/>
    <s v="M-001"/>
    <x v="1"/>
    <s v="M-001-a-01"/>
    <s v="a-01"/>
    <x v="1"/>
    <s v="M-001-a-01-c-06"/>
    <s v="c-06"/>
    <x v="6"/>
    <n v="0"/>
    <s v="M-001-a-01-c-06-d-00041"/>
    <s v="d-00041"/>
    <s v="Maneja las aplicaciones corporativas básicas para el tratamiento de textos, procesamiento de datos, almacenamiento de datos y presentaciones."/>
    <n v="0"/>
  </r>
  <r>
    <n v="42"/>
    <n v="42"/>
    <s v="M-001"/>
    <x v="1"/>
    <s v="M-001-a-01"/>
    <s v="a-01"/>
    <x v="1"/>
    <s v="M-001-a-01-c-06"/>
    <s v="c-06"/>
    <x v="6"/>
    <n v="0"/>
    <s v="M-001-a-01-c-06-d-00042"/>
    <s v="d-00042"/>
    <s v="Maneja las aplicaciones corporativas para la firma electrónica, la constitución y mantenimiento de expedientes electrónicos, autentificación, etc."/>
    <n v="0"/>
  </r>
  <r>
    <n v="43"/>
    <n v="43"/>
    <s v="M-001"/>
    <x v="1"/>
    <s v="M-001-a-01"/>
    <s v="a-01"/>
    <x v="1"/>
    <s v="M-001-a-01-c-06"/>
    <s v="c-06"/>
    <x v="6"/>
    <n v="0"/>
    <s v="M-001-a-01-c-06-d-00043"/>
    <s v="d-00043"/>
    <s v="Aplica las reglas de seguridad corporativas."/>
    <n v="0"/>
  </r>
  <r>
    <n v="44"/>
    <n v="44"/>
    <s v="M-001"/>
    <x v="1"/>
    <s v="M-001-a-01"/>
    <s v="a-01"/>
    <x v="1"/>
    <s v="M-001-a-01-c-06"/>
    <s v="c-06"/>
    <x v="6"/>
    <n v="0"/>
    <s v="M-001-a-01-c-06-d-00044"/>
    <s v="d-00044"/>
    <s v="Aplica los estándares corporativos, manuales de estilo, etc."/>
    <n v="0"/>
  </r>
  <r>
    <n v="45"/>
    <n v="45"/>
    <s v="M-001"/>
    <x v="1"/>
    <s v="M-001-a-01"/>
    <s v="a-01"/>
    <x v="1"/>
    <s v="M-001-a-01-c-07"/>
    <s v="c-07"/>
    <x v="7"/>
    <n v="0"/>
    <s v="M-001-a-01-c-07-d-00045"/>
    <s v="d-00045"/>
    <s v="Tramita procedimientos a su nivel de responsabilidad, aplicando los preceptos legales, las tareas, y los procesos establecidos, bajo las directrices de sus superiores."/>
    <n v="0"/>
  </r>
  <r>
    <n v="46"/>
    <n v="46"/>
    <s v="M-001"/>
    <x v="1"/>
    <s v="M-001-a-01"/>
    <s v="a-01"/>
    <x v="1"/>
    <s v="M-001-a-01-c-07"/>
    <s v="c-07"/>
    <x v="7"/>
    <n v="0"/>
    <s v="M-001-a-01-c-07-d-00046"/>
    <s v="d-00046"/>
    <s v="Redacta y tramita los documentos estandarizados que le corresponden."/>
    <n v="0"/>
  </r>
  <r>
    <n v="47"/>
    <n v="47"/>
    <s v="M-001"/>
    <x v="1"/>
    <s v="M-001-a-01"/>
    <s v="a-01"/>
    <x v="1"/>
    <s v="M-001-a-01-c-07"/>
    <s v="c-07"/>
    <x v="7"/>
    <n v="0"/>
    <s v="M-001-a-01-c-07-d-00047"/>
    <s v="d-00047"/>
    <s v="Identifica y define los conceptos jurídicos básicos del procedimiento administrativo y los aplica correctamente."/>
    <n v="0"/>
  </r>
  <r>
    <n v="48"/>
    <n v="48"/>
    <s v="M-001"/>
    <x v="1"/>
    <s v="M-001-a-01"/>
    <s v="a-01"/>
    <x v="1"/>
    <s v="M-001-a-01-c-07"/>
    <s v="c-07"/>
    <x v="7"/>
    <n v="0"/>
    <s v="M-001-a-01-c-07-d-00048"/>
    <s v="d-00048"/>
    <s v="Selecciona, recoge y actualiza los datos relevantes para la gestión de la unidad."/>
    <n v="0"/>
  </r>
  <r>
    <n v="49"/>
    <n v="49"/>
    <s v="M-001"/>
    <x v="1"/>
    <s v="M-001-a-01"/>
    <s v="a-01"/>
    <x v="1"/>
    <s v="M-001-a-01-c-07"/>
    <s v="c-07"/>
    <x v="7"/>
    <n v="0"/>
    <s v="M-001-a-01-c-07-d-00049"/>
    <s v="d-00049"/>
    <s v="Recopila antecedentes documentales."/>
    <n v="0"/>
  </r>
  <r>
    <n v="50"/>
    <n v="50"/>
    <s v="M-001"/>
    <x v="1"/>
    <s v="M-001-a-01"/>
    <s v="a-01"/>
    <x v="1"/>
    <s v="M-001-a-01-c-07"/>
    <s v="c-07"/>
    <x v="7"/>
    <n v="0"/>
    <s v="M-001-a-01-c-07-d-00050"/>
    <s v="d-00050"/>
    <s v="Archiva y recupera documentos."/>
    <n v="0"/>
  </r>
  <r>
    <n v="51"/>
    <n v="51"/>
    <s v="M-001"/>
    <x v="1"/>
    <s v="M-001-a-01"/>
    <s v="a-01"/>
    <x v="1"/>
    <s v="M-001-a-01-c-07"/>
    <s v="c-07"/>
    <x v="7"/>
    <n v="0"/>
    <s v="M-001-a-01-c-07-d-00051"/>
    <s v="d-00051"/>
    <s v="Registra, clasifica, coteja y distribuye documentos."/>
    <n v="0"/>
  </r>
  <r>
    <n v="52"/>
    <n v="52"/>
    <s v="M-001"/>
    <x v="1"/>
    <s v="M-001-a-01"/>
    <s v="a-01"/>
    <x v="1"/>
    <s v="M-001-a-01-c-07"/>
    <s v="c-07"/>
    <x v="7"/>
    <n v="0"/>
    <s v="M-001-a-01-c-07-d-00052"/>
    <s v="d-00052"/>
    <s v="Aplica a su nivel las normas de protección de datos."/>
    <n v="0"/>
  </r>
  <r>
    <n v="53"/>
    <n v="1"/>
    <s v="M-002"/>
    <x v="2"/>
    <s v="M-002-a-01"/>
    <s v="a-01"/>
    <x v="2"/>
    <s v="M-002-a-01-c-01"/>
    <s v="c-01"/>
    <x v="8"/>
    <s v="(A) Básico"/>
    <s v="M-002-a-01-c-01-d-00053"/>
    <s v="d-00053"/>
    <s v="Conozco las características técnicas básicas de los dispositivos y herramientas digitales que utilizo en mi puesto de trabajo."/>
    <s v="Todos los perfiles (porque se les exige el B)"/>
  </r>
  <r>
    <n v="54"/>
    <n v="2"/>
    <s v="M-002"/>
    <x v="2"/>
    <s v="M-002-a-01"/>
    <s v="a-01"/>
    <x v="2"/>
    <s v="M-002-a-01-c-01"/>
    <s v="c-01"/>
    <x v="8"/>
    <s v="(A) Básico"/>
    <s v="M-002-a-01-c-01-d-00054"/>
    <s v="d-00054"/>
    <s v="Reconozco y sé utilizar los diferentes dispositivos periféricos para la entrada y salida de datos (teclado, ratón, webcam, auriculares, monitor, impresoras, etc.)."/>
    <s v="Todos los perfiles (porque se les exige el B)"/>
  </r>
  <r>
    <n v="55"/>
    <n v="3"/>
    <s v="M-002"/>
    <x v="2"/>
    <s v="M-002-a-01"/>
    <s v="a-01"/>
    <x v="2"/>
    <s v="M-002-a-01-c-01"/>
    <s v="c-01"/>
    <x v="8"/>
    <s v="(A) Básico"/>
    <s v="M-002-a-01-c-01-d-00055"/>
    <s v="d-00055"/>
    <s v="Comprendo el funcionamiento a nivel básico del sistema operativo y sé cómo manejar su interfaz."/>
    <s v="Todos los perfiles (porque se les exige el B)"/>
  </r>
  <r>
    <n v="56"/>
    <n v="4"/>
    <s v="M-002"/>
    <x v="2"/>
    <s v="M-002-a-01"/>
    <s v="a-01"/>
    <x v="2"/>
    <s v="M-002-a-01-c-01"/>
    <s v="c-01"/>
    <x v="8"/>
    <s v="(A) Básico"/>
    <s v="M-002-a-01-c-01-d-00056"/>
    <s v="d-00056"/>
    <s v="Conozco y aplico de forma adecuada la terminología de las unidades de medida informática (velocidad de transmisión, capacidad de almacenamiento, etc.)."/>
    <s v="Todos los perfiles (porque se les exige el B)"/>
  </r>
  <r>
    <n v="57"/>
    <n v="5"/>
    <s v="M-002"/>
    <x v="2"/>
    <s v="M-002-a-01"/>
    <s v="a-01"/>
    <x v="2"/>
    <s v="M-002-a-01-c-01"/>
    <s v="c-01"/>
    <x v="8"/>
    <s v="(A) Básico"/>
    <s v="M-002-a-01-c-01-d-00057"/>
    <s v="d-00057"/>
    <s v="Entiendo los procesos lógicos que realizan las aplicaciones y servicios públicos digitales específicos que utilizo en mi puesto de trabajo."/>
    <s v="Todos los perfiles (porque se les exige el B)"/>
  </r>
  <r>
    <n v="58"/>
    <n v="6"/>
    <s v="M-002"/>
    <x v="2"/>
    <s v="M-002-a-01"/>
    <s v="a-01"/>
    <x v="2"/>
    <s v="M-002-a-01-c-01"/>
    <s v="c-01"/>
    <x v="8"/>
    <s v="(A) Básico"/>
    <s v="M-002-a-01-c-01-d-00058"/>
    <s v="d-00058"/>
    <s v="Entiendo los conceptos de documento y expediente electrónico"/>
    <s v="Todos los perfiles (porque se les exige el B)"/>
  </r>
  <r>
    <n v="59"/>
    <n v="7"/>
    <s v="M-002"/>
    <x v="2"/>
    <s v="M-002-a-01"/>
    <s v="a-01"/>
    <x v="2"/>
    <s v="M-002-a-01-c-01"/>
    <s v="c-01"/>
    <x v="8"/>
    <s v="(B) Intermedio"/>
    <s v="M-002-a-01-c-01-d-00059"/>
    <s v="d-00059"/>
    <s v="Conozco y sé diferenciar los distintos tipos de conexiones informáticas existentes en un puesto de trabajo estándar en la administración."/>
    <s v="Persona teletrabajadora, Mando intermedio y Dirección"/>
  </r>
  <r>
    <n v="60"/>
    <n v="8"/>
    <s v="M-002"/>
    <x v="2"/>
    <s v="M-002-a-01"/>
    <s v="a-01"/>
    <x v="2"/>
    <s v="M-002-a-01-c-01"/>
    <s v="c-01"/>
    <x v="8"/>
    <s v="(B) Intermedio"/>
    <s v="M-002-a-01-c-01-d-00060"/>
    <s v="d-00060"/>
    <s v="Sé realizar configuraciones básicas en mis dispositivos digitales y selecciono los diferentes periféricos a utilizar según las necesidades de cada situación."/>
    <s v="Persona teletrabajadora, Mando intermedio y Dirección"/>
  </r>
  <r>
    <n v="61"/>
    <n v="9"/>
    <s v="M-002"/>
    <x v="2"/>
    <s v="M-002-a-01"/>
    <s v="a-01"/>
    <x v="2"/>
    <s v="M-002-a-01-c-01"/>
    <s v="c-01"/>
    <x v="8"/>
    <s v="(B) Intermedio"/>
    <s v="M-002-a-01-c-01-d-00061"/>
    <s v="d-00061"/>
    <s v="Sé cómo usar los distintos tipos de conectividad inalámbrica (bluetooth, NFC, wifi, 5G, etc.) y la utilidad de cada uno de ellos."/>
    <s v="Persona teletrabajadora, Mando intermedio y Dirección"/>
  </r>
  <r>
    <n v="62"/>
    <n v="10"/>
    <s v="M-002"/>
    <x v="2"/>
    <s v="M-002-a-01"/>
    <s v="a-01"/>
    <x v="2"/>
    <s v="M-002-a-01-c-01"/>
    <s v="c-01"/>
    <x v="8"/>
    <s v="(B) Intermedio"/>
    <s v="M-002-a-01-c-01-d-00062"/>
    <s v="d-00062"/>
    <s v="Sé qué es un asistente virtual, conozco las funcionalidades que tiene y sé cómo interactuar con él."/>
    <s v="Persona teletrabajadora, Mando intermedio y Dirección"/>
  </r>
  <r>
    <n v="63"/>
    <n v="11"/>
    <s v="M-002"/>
    <x v="2"/>
    <s v="M-002-a-01"/>
    <s v="a-01"/>
    <x v="2"/>
    <s v="M-002-a-01-c-01"/>
    <s v="c-01"/>
    <x v="8"/>
    <s v="(B) Intermedio"/>
    <s v="M-002-a-01-c-01-d-00063"/>
    <s v="d-00063"/>
    <s v="Sé que existen distintos lenguajes de programación informática que se pueden usar para desarrollar diferentes aplicaciones que utilizo en mi trabajo."/>
    <s v="Persona teletrabajadora, Mando intermedio y Dirección"/>
  </r>
  <r>
    <n v="64"/>
    <n v="12"/>
    <s v="M-002"/>
    <x v="2"/>
    <s v="M-002-a-01"/>
    <s v="a-01"/>
    <x v="2"/>
    <s v="M-002-a-01-c-01"/>
    <s v="c-01"/>
    <x v="8"/>
    <s v="(B) Intermedio"/>
    <s v="M-002-a-01-c-01-d-00064"/>
    <s v="d-00064"/>
    <s v="Soy consciente de la lógica existente en la programación, y entiendo códigos muy sencillos de programación en bloques."/>
    <s v="Persona teletrabajadora, Mando intermedio y Dirección"/>
  </r>
  <r>
    <n v="65"/>
    <n v="13"/>
    <s v="M-002"/>
    <x v="2"/>
    <s v="M-002-a-01"/>
    <s v="a-01"/>
    <x v="2"/>
    <s v="M-002-a-01-c-01"/>
    <s v="c-01"/>
    <x v="8"/>
    <s v="(B) Intermedio"/>
    <s v="M-002-a-01-c-01-d-00065"/>
    <s v="d-00065"/>
    <s v="Conozco las características de accesibilidad con las que tienen que estar dotados todas las aplicaciones y servicios públicos digitales."/>
    <s v="Persona teletrabajadora, Mando intermedio y Dirección"/>
  </r>
  <r>
    <n v="66"/>
    <n v="14"/>
    <s v="M-002"/>
    <x v="2"/>
    <s v="M-002-a-01"/>
    <s v="a-01"/>
    <x v="2"/>
    <s v="M-002-a-01-c-01"/>
    <s v="c-01"/>
    <x v="8"/>
    <s v="(C) Avanzado"/>
    <s v="M-002-a-01-c-01-d-00066"/>
    <s v="d-00066"/>
    <s v="Entiendo de forma adecuada conceptos generales de sistemas informáticos (arquitectura cliente-servidor, servicios en la nube, etc.)"/>
    <s v="No requerido para ningún perfil"/>
  </r>
  <r>
    <n v="67"/>
    <n v="15"/>
    <s v="M-002"/>
    <x v="2"/>
    <s v="M-002-a-01"/>
    <s v="a-01"/>
    <x v="2"/>
    <s v="M-002-a-01-c-01"/>
    <s v="c-01"/>
    <x v="8"/>
    <s v="(C) Avanzado"/>
    <s v="M-002-a-01-c-01-d-00067"/>
    <s v="d-00067"/>
    <s v="Entiendo de forma adecuada conceptos generales de seguridad informática (firewall, permiso de acceso, captcha, etc.)"/>
    <s v="No requerido para ningún perfil"/>
  </r>
  <r>
    <n v="68"/>
    <n v="16"/>
    <s v="M-002"/>
    <x v="2"/>
    <s v="M-002-a-01"/>
    <s v="a-01"/>
    <x v="2"/>
    <s v="M-002-a-01-c-01"/>
    <s v="c-01"/>
    <x v="8"/>
    <s v="(C) Avanzado"/>
    <s v="M-002-a-01-c-01-d-00068"/>
    <s v="d-00068"/>
    <s v="Entiendo cómo funcionan las redes de comunicaciones y la conectividad entre distintos equipos informáticos."/>
    <s v="No requerido para ningún perfil"/>
  </r>
  <r>
    <n v="69"/>
    <n v="17"/>
    <s v="M-002"/>
    <x v="2"/>
    <s v="M-002-a-01"/>
    <s v="a-01"/>
    <x v="2"/>
    <s v="M-002-a-01-c-01"/>
    <s v="c-01"/>
    <x v="8"/>
    <s v="(C) Avanzado"/>
    <s v="M-002-a-01-c-01-d-00069"/>
    <s v="d-00069"/>
    <s v="Modifico la configuración de las aplicaciones que utilizo para que se ajusten a las necesidades de cada tarea."/>
    <s v="No requerido para ningún perfil"/>
  </r>
  <r>
    <n v="70"/>
    <n v="18"/>
    <s v="M-002"/>
    <x v="2"/>
    <s v="M-002-a-01"/>
    <s v="a-01"/>
    <x v="2"/>
    <s v="M-002-a-01-c-01"/>
    <s v="c-01"/>
    <x v="8"/>
    <s v="(C) Avanzado"/>
    <s v="M-002-a-01-c-01-d-00070"/>
    <s v="d-00070"/>
    <s v="Puedo colaborar en el diseño de las aplicaciones y servicios públicos digitales."/>
    <s v="No requerido para ningún perfil"/>
  </r>
  <r>
    <n v="71"/>
    <n v="19"/>
    <s v="M-002"/>
    <x v="2"/>
    <s v="M-002-a-01"/>
    <s v="a-01"/>
    <x v="2"/>
    <s v="M-002-a-01-c-01"/>
    <s v="c-01"/>
    <x v="8"/>
    <s v="(C) Avanzado"/>
    <s v="M-002-a-01-c-01-d-00071"/>
    <s v="d-00071"/>
    <s v="Conozco cómo colaborar en el diseño de las normas, las aplicaciones y servicios públicos digitales para hacerlos más fáciles de usar por las personas."/>
    <s v="No requerido para ningún perfil"/>
  </r>
  <r>
    <n v="72"/>
    <n v="20"/>
    <s v="M-002"/>
    <x v="2"/>
    <s v="M-002-a-01"/>
    <s v="a-01"/>
    <x v="2"/>
    <s v="M-002-a-01-c-02"/>
    <s v="c-02"/>
    <x v="9"/>
    <s v="(A) Básico"/>
    <s v="M-002-a-01-c-02-d-00072"/>
    <s v="d-00072"/>
    <s v="Comprendo el funcionamiento de internet, entiendo que es una buena fuente de información y recurro a ella para buscar datos, información y recursos profesionales."/>
    <s v="Todos los perfiles (porque se les exige el B)"/>
  </r>
  <r>
    <n v="73"/>
    <n v="21"/>
    <s v="M-002"/>
    <x v="2"/>
    <s v="M-002-a-01"/>
    <s v="a-01"/>
    <x v="2"/>
    <s v="M-002-a-01-c-02"/>
    <s v="c-02"/>
    <x v="9"/>
    <s v="(A) Básico"/>
    <s v="M-002-a-01-c-02-d-00073"/>
    <s v="d-00073"/>
    <s v="Conozco las diferencias entre un navegador y un buscador."/>
    <s v="Todos los perfiles (porque se les exige el B)"/>
  </r>
  <r>
    <n v="74"/>
    <n v="22"/>
    <s v="M-002"/>
    <x v="2"/>
    <s v="M-002-a-01"/>
    <s v="a-01"/>
    <x v="2"/>
    <s v="M-002-a-01-c-02"/>
    <s v="c-02"/>
    <x v="9"/>
    <s v="(A) Básico"/>
    <s v="M-002-a-01-c-02-d-00074"/>
    <s v="d-00074"/>
    <s v="Sé realizar búsquedas simples a través de buscadores de uso generalizado para acceder a información, recursos y servicios."/>
    <s v="Todos los perfiles (porque se les exige el B)"/>
  </r>
  <r>
    <n v="75"/>
    <n v="23"/>
    <s v="M-002"/>
    <x v="2"/>
    <s v="M-002-a-01"/>
    <s v="a-01"/>
    <x v="2"/>
    <s v="M-002-a-01-c-02"/>
    <s v="c-02"/>
    <x v="9"/>
    <s v="(A) Básico"/>
    <s v="M-002-a-01-c-02-d-00075"/>
    <s v="d-00075"/>
    <s v="Conozco las características y elementos principales de los navegadores y utilizo sus funciones básicas."/>
    <s v="Todos los perfiles (porque se les exige el B)"/>
  </r>
  <r>
    <n v="76"/>
    <n v="24"/>
    <s v="M-002"/>
    <x v="2"/>
    <s v="M-002-a-01"/>
    <s v="a-01"/>
    <x v="2"/>
    <s v="M-002-a-01-c-02"/>
    <s v="c-02"/>
    <x v="9"/>
    <s v="(A) Básico"/>
    <s v="M-002-a-01-c-02-d-00076"/>
    <s v="d-00076"/>
    <s v="Navego, busco y encuentro contenido profesional de diferentes características dentro de sitios web, atendiendo a indicaciones sobre la navegación a realizar, como por ejemplo, a través de hipervínculos."/>
    <s v="Todos los perfiles (porque se les exige el B)"/>
  </r>
  <r>
    <n v="77"/>
    <n v="25"/>
    <s v="M-002"/>
    <x v="2"/>
    <s v="M-002-a-01"/>
    <s v="a-01"/>
    <x v="2"/>
    <s v="M-002-a-01-c-02"/>
    <s v="c-02"/>
    <x v="9"/>
    <s v="(A) Básico"/>
    <s v="M-002-a-01-c-02-d-00077"/>
    <s v="d-00077"/>
    <s v="Conozco los diferentes espacios web de mi institución."/>
    <s v="Todos los perfiles (porque se les exige el B)"/>
  </r>
  <r>
    <n v="78"/>
    <n v="26"/>
    <s v="M-002"/>
    <x v="2"/>
    <s v="M-002-a-01"/>
    <s v="a-01"/>
    <x v="2"/>
    <s v="M-002-a-01-c-02"/>
    <s v="c-02"/>
    <x v="9"/>
    <s v="(B) Intermedio"/>
    <s v="M-002-a-01-c-02-d-00078"/>
    <s v="d-00078"/>
    <s v="Conozco las diferencias básicas entre internet, intranet y extranet y el tipo de servicios que puede ofrecer cada una de ellas."/>
    <s v="Persona teletrabajadora, Mando intermedio y Dirección"/>
  </r>
  <r>
    <n v="79"/>
    <n v="27"/>
    <s v="M-002"/>
    <x v="2"/>
    <s v="M-002-a-01"/>
    <s v="a-01"/>
    <x v="2"/>
    <s v="M-002-a-01-c-02"/>
    <s v="c-02"/>
    <x v="9"/>
    <s v="(B) Intermedio"/>
    <s v="M-002-a-01-c-02-d-00079"/>
    <s v="d-00079"/>
    <s v="Utilizo herramientas básicas de filtrado de búsqueda, como por ejemplo palabras clave, fecha de publicación, idioma, tipología, etc."/>
    <s v="Persona teletrabajadora, Mando intermedio y Dirección"/>
  </r>
  <r>
    <n v="80"/>
    <n v="28"/>
    <s v="M-002"/>
    <x v="2"/>
    <s v="M-002-a-01"/>
    <s v="a-01"/>
    <x v="2"/>
    <s v="M-002-a-01-c-02"/>
    <s v="c-02"/>
    <x v="9"/>
    <s v="(B) Intermedio"/>
    <s v="M-002-a-01-c-02-d-00080"/>
    <s v="d-00080"/>
    <s v="Sé cómo marcar y etiquetar la información relevante para mi labor profesional, lo que me permite recuperarla con facilidad."/>
    <s v="Persona teletrabajadora, Mando intermedio y Dirección"/>
  </r>
  <r>
    <n v="81"/>
    <n v="29"/>
    <s v="M-002"/>
    <x v="2"/>
    <s v="M-002-a-01"/>
    <s v="a-01"/>
    <x v="2"/>
    <s v="M-002-a-01-c-02"/>
    <s v="c-02"/>
    <x v="9"/>
    <s v="(B) Intermedio"/>
    <s v="M-002-a-01-c-02-d-00081"/>
    <s v="d-00081"/>
    <s v="Entiendo que los navegadores recopilan datos de nuestra navegación, conozco el significado de términos como caché, cookies e historial, sé cómo afectan a nuestra privacidad y sé cómo gestionar dichos datos."/>
    <s v="Persona teletrabajadora, Mando intermedio y Dirección"/>
  </r>
  <r>
    <n v="82"/>
    <n v="30"/>
    <s v="M-002"/>
    <x v="2"/>
    <s v="M-002-a-01"/>
    <s v="a-01"/>
    <x v="2"/>
    <s v="M-002-a-01-c-02"/>
    <s v="c-02"/>
    <x v="9"/>
    <s v="(B) Intermedio"/>
    <s v="M-002-a-01-c-02-d-00082"/>
    <s v="d-00082"/>
    <s v="Realizo búsquedas de información dentro de una página web o en un documento que está en internet, así como en suites ofimáticas en la nube."/>
    <s v="Persona teletrabajadora, Mando intermedio y Dirección"/>
  </r>
  <r>
    <n v="83"/>
    <n v="31"/>
    <s v="M-002"/>
    <x v="2"/>
    <s v="M-002-a-01"/>
    <s v="a-01"/>
    <x v="2"/>
    <s v="M-002-a-01-c-02"/>
    <s v="c-02"/>
    <x v="9"/>
    <s v="(B) Intermedio"/>
    <s v="M-002-a-01-c-02-d-00083"/>
    <s v="d-00083"/>
    <s v="Conozco y utilizo sitios web oficiales (ej. portales de datos abiertos, INE, etc.) para recopilar datos e información fiable y"/>
    <s v="Persona teletrabajadora, Mando intermedio y Dirección"/>
  </r>
  <r>
    <n v="84"/>
    <n v="32"/>
    <s v="M-002"/>
    <x v="2"/>
    <s v="M-002-a-01"/>
    <s v="a-01"/>
    <x v="2"/>
    <s v="M-002-a-01-c-02"/>
    <s v="c-02"/>
    <x v="9"/>
    <s v="(C) Avanzado"/>
    <s v="M-002-a-01-c-02-d-00084"/>
    <s v="d-00084"/>
    <s v="Sé utilizar herramientas de búsqueda avanzada, operadores y filtros para encontrar información y recursos en distintos formatos, refinando los resultados que obtengo."/>
    <s v="No requerido para ningún perfil"/>
  </r>
  <r>
    <n v="85"/>
    <n v="33"/>
    <s v="M-002"/>
    <x v="2"/>
    <s v="M-002-a-01"/>
    <s v="a-01"/>
    <x v="2"/>
    <s v="M-002-a-01-c-02"/>
    <s v="c-02"/>
    <x v="9"/>
    <s v="(C) Avanzado"/>
    <s v="M-002-a-01-c-02-d-00085"/>
    <s v="d-00085"/>
    <s v="Uso herramientas para sincronizar navegadores, así como para organizar, encontrar y filtrar el flujo de información en internet."/>
    <s v="No requerido para ningún perfil"/>
  </r>
  <r>
    <n v="86"/>
    <n v="34"/>
    <s v="M-002"/>
    <x v="2"/>
    <s v="M-002-a-01"/>
    <s v="a-01"/>
    <x v="2"/>
    <s v="M-002-a-01-c-02"/>
    <s v="c-02"/>
    <x v="9"/>
    <s v="(C) Avanzado"/>
    <s v="M-002-a-01-c-02-d-00086"/>
    <s v="d-00086"/>
    <s v="Instalo y utilizo diferentes plugins y extensiones en los navegadores para conseguir las funcionalidades que necesito."/>
    <s v="No requerido para ningún perfil"/>
  </r>
  <r>
    <n v="87"/>
    <n v="35"/>
    <s v="M-002"/>
    <x v="2"/>
    <s v="M-002-a-01"/>
    <s v="a-01"/>
    <x v="2"/>
    <s v="M-002-a-01-c-02"/>
    <s v="c-02"/>
    <x v="9"/>
    <s v="(C) Avanzado"/>
    <s v="M-002-a-01-c-02-d-00087"/>
    <s v="d-00087"/>
    <s v="Sé usar canales RSS y suscripciones para acceder de forma más sencilla a la información,"/>
    <s v="No requerido para ningún perfil"/>
  </r>
  <r>
    <n v="88"/>
    <n v="36"/>
    <s v="M-002"/>
    <x v="2"/>
    <s v="M-002-a-01"/>
    <s v="a-01"/>
    <x v="2"/>
    <s v="M-002-a-01-c-03"/>
    <s v="c-03"/>
    <x v="10"/>
    <s v="(A) Básico"/>
    <s v="M-002-a-01-c-03-d-00088"/>
    <s v="d-00088"/>
    <s v="Sé que existe una gran cantidad de información falsa o poco fiable en internet y que por tanto es necesario contrastar la información que encuentro con distintas fuentes."/>
    <s v="Todos los perfiles (porque se les exige el B)"/>
  </r>
  <r>
    <n v="89"/>
    <n v="37"/>
    <s v="M-002"/>
    <x v="2"/>
    <s v="M-002-a-01"/>
    <s v="a-01"/>
    <x v="2"/>
    <s v="M-002-a-01-c-03"/>
    <s v="c-03"/>
    <x v="10"/>
    <s v="(A) Básico"/>
    <s v="M-002-a-01-c-03-d-00089"/>
    <s v="d-00089"/>
    <s v="Establezco estrategias sencillas para la recopilación de información y recursos relevantes para mi trabajo a través de la red, como por ejemplo de origen, formato u otros datos."/>
    <s v="Todos los perfiles (porque se les exige el B)"/>
  </r>
  <r>
    <n v="90"/>
    <n v="38"/>
    <s v="M-002"/>
    <x v="2"/>
    <s v="M-002-a-01"/>
    <s v="a-01"/>
    <x v="2"/>
    <s v="M-002-a-01-c-03"/>
    <s v="c-03"/>
    <x v="10"/>
    <s v="(A) Básico"/>
    <s v="M-002-a-01-c-03-d-00090"/>
    <s v="d-00090"/>
    <s v="Conozco portales web de diferentes organismos y otras fuentes en las que encontrar recursos profesionales e información fiable."/>
    <s v="Todos los perfiles (porque se les exige el B)"/>
  </r>
  <r>
    <n v="91"/>
    <n v="39"/>
    <s v="M-002"/>
    <x v="2"/>
    <s v="M-002-a-01"/>
    <s v="a-01"/>
    <x v="2"/>
    <s v="M-002-a-01-c-03"/>
    <s v="c-03"/>
    <x v="10"/>
    <s v="(A) Básico"/>
    <s v="M-002-a-01-c-03-d-00091"/>
    <s v="d-00091"/>
    <s v="Sé cómo usar los portales web, descargar información y suscribirme a newsletters o listas de correo de interés para mi labor profesional"/>
    <s v="Todos los perfiles (porque se les exige el B)"/>
  </r>
  <r>
    <n v="92"/>
    <n v="40"/>
    <s v="M-002"/>
    <x v="2"/>
    <s v="M-002-a-01"/>
    <s v="a-01"/>
    <x v="2"/>
    <s v="M-002-a-01-c-03"/>
    <s v="c-03"/>
    <x v="10"/>
    <s v="(B) Intermedio"/>
    <s v="M-002-a-01-c-03-d-00092"/>
    <s v="d-00092"/>
    <s v="Comparo y contrasto de manera habitual información procedente de diferentes fuentes, integrando aquella que sea fiable y de utilidad."/>
    <s v="Persona teletrabajadora, Mando intermedio y Dirección"/>
  </r>
  <r>
    <n v="93"/>
    <n v="41"/>
    <s v="M-002"/>
    <x v="2"/>
    <s v="M-002-a-01"/>
    <s v="a-01"/>
    <x v="2"/>
    <s v="M-002-a-01-c-03"/>
    <s v="c-03"/>
    <x v="10"/>
    <s v="(B) Intermedio"/>
    <s v="M-002-a-01-c-03-d-00093"/>
    <s v="d-00093"/>
    <s v="Antes de acceder a un sitio web no conocido sé la forma de comprobar la reputación del mismo usando herramientas del navegador o mediante herramientas en línea específicas."/>
    <s v="Persona teletrabajadora, Mando intermedio y Dirección"/>
  </r>
  <r>
    <n v="94"/>
    <n v="42"/>
    <s v="M-002"/>
    <x v="2"/>
    <s v="M-002-a-01"/>
    <s v="a-01"/>
    <x v="2"/>
    <s v="M-002-a-01-c-03"/>
    <s v="c-03"/>
    <x v="10"/>
    <s v="(B) Intermedio"/>
    <s v="M-002-a-01-c-03-d-00094"/>
    <s v="d-00094"/>
    <s v="Analizo la procedencia, fiabilidad y autoría, así como la licencia de uso, de los recursos profesionales que encuentro en internet antes de utilizarlos en mi trabajo."/>
    <s v="Persona teletrabajadora, Mando intermedio y Dirección"/>
  </r>
  <r>
    <n v="95"/>
    <n v="43"/>
    <s v="M-002"/>
    <x v="2"/>
    <s v="M-002-a-01"/>
    <s v="a-01"/>
    <x v="2"/>
    <s v="M-002-a-01-c-03"/>
    <s v="c-03"/>
    <x v="10"/>
    <s v="(B) Intermedio"/>
    <s v="M-002-a-01-c-03-d-00095"/>
    <s v="d-00095"/>
    <s v="Evalúo los recursos profesionales que encuentro en internet o me llegan por"/>
    <s v="Persona teletrabajadora, Mando intermedio y Dirección"/>
  </r>
  <r>
    <n v="96"/>
    <n v="44"/>
    <s v="M-002"/>
    <x v="2"/>
    <s v="M-002-a-01"/>
    <s v="a-01"/>
    <x v="2"/>
    <s v="M-002-a-01-c-03"/>
    <s v="c-03"/>
    <x v="10"/>
    <s v="(C) Avanzado"/>
    <s v="M-002-a-01-c-03-d-00096"/>
    <s v="d-00096"/>
    <s v="Manejo y comparto diferentes estrategias digitales para comparar de forma crítica y combinar de manera significativa la información y el contenido de calidad procedente de diferentes fuentes."/>
    <s v="No requerido para ningún perfil"/>
  </r>
  <r>
    <n v="97"/>
    <n v="45"/>
    <s v="M-002"/>
    <x v="2"/>
    <s v="M-002-a-01"/>
    <s v="a-01"/>
    <x v="2"/>
    <s v="M-002-a-01-c-03"/>
    <s v="c-03"/>
    <x v="10"/>
    <s v="(C) Avanzado"/>
    <s v="M-002-a-01-c-03-d-00097"/>
    <s v="d-00097"/>
    <s v="Conozco cómo funciona el rastreo, la indexación y clasificación de resultados de los buscadores, y soy capaz de elegir de manera selectiva entre los resultados orgánicos (SEO) y los resultados publicitados (SEM)."/>
    <s v="No requerido para ningún perfil"/>
  </r>
  <r>
    <n v="98"/>
    <n v="46"/>
    <s v="M-002"/>
    <x v="2"/>
    <s v="M-002-a-01"/>
    <s v="a-01"/>
    <x v="2"/>
    <s v="M-002-a-01-c-03"/>
    <s v="c-03"/>
    <x v="10"/>
    <s v="(C) Avanzado"/>
    <s v="M-002-a-01-c-03-d-00098"/>
    <s v="d-00098"/>
    <s v="Puedo utilizar herramientas"/>
    <s v="No requerido para ningún perfil"/>
  </r>
  <r>
    <n v="99"/>
    <n v="47"/>
    <s v="M-002"/>
    <x v="2"/>
    <s v="M-002-a-01"/>
    <s v="a-01"/>
    <x v="2"/>
    <s v="M-002-a-01-c-04"/>
    <s v="c-04"/>
    <x v="11"/>
    <s v="(A) Básico"/>
    <s v="M-002-a-01-c-04-d-00099"/>
    <s v="d-00099"/>
    <s v="Sé que existen diferentes medios y opciones de almacenamiento, tanto en local como en línea."/>
    <s v="Todos los perfiles (porque se les exige el B)"/>
  </r>
  <r>
    <n v="100"/>
    <n v="48"/>
    <s v="M-002"/>
    <x v="2"/>
    <s v="M-002-a-01"/>
    <s v="a-01"/>
    <x v="2"/>
    <s v="M-002-a-01-c-04"/>
    <s v="c-04"/>
    <x v="11"/>
    <s v="(A) Básico"/>
    <s v="M-002-a-01-c-04-d-00100"/>
    <s v="d-00100"/>
    <s v="Utilizo las funciones básicas de un explorador de archivos y sé cómo organizar los archivos en carpetas dentro de mis equipos y dispositivos."/>
    <s v="Todos los perfiles (porque se les exige el B)"/>
  </r>
  <r>
    <n v="101"/>
    <n v="49"/>
    <s v="M-002"/>
    <x v="2"/>
    <s v="M-002-a-01"/>
    <s v="a-01"/>
    <x v="2"/>
    <s v="M-002-a-01-c-04"/>
    <s v="c-04"/>
    <x v="11"/>
    <s v="(A) Básico"/>
    <s v="M-002-a-01-c-04-d-00101"/>
    <s v="d-00101"/>
    <s v="Conozco los tipos de ficheros más habituales y la clase de información que guardan (pdf, csv, png…)"/>
    <s v="Todos los perfiles (porque se les exige el B)"/>
  </r>
  <r>
    <n v="102"/>
    <n v="50"/>
    <s v="M-002"/>
    <x v="2"/>
    <s v="M-002-a-01"/>
    <s v="a-01"/>
    <x v="2"/>
    <s v="M-002-a-01-c-04"/>
    <s v="c-04"/>
    <x v="11"/>
    <s v="(A) Básico"/>
    <s v="M-002-a-01-c-04-d-00102"/>
    <s v="d-00102"/>
    <s v="Sé cómo acceder a los diferentes tipos de ficheros con las aplicaciones adecuadas."/>
    <s v="Todos los perfiles (porque se les exige el B)"/>
  </r>
  <r>
    <n v="103"/>
    <n v="51"/>
    <s v="M-002"/>
    <x v="2"/>
    <s v="M-002-a-01"/>
    <s v="a-01"/>
    <x v="2"/>
    <s v="M-002-a-01-c-04"/>
    <s v="c-04"/>
    <x v="11"/>
    <s v="(A) Básico"/>
    <s v="M-002-a-01-c-04-d-00103"/>
    <s v="d-00103"/>
    <s v="Sé utilizar algún servicio corporativo de almacenamiento en la nube y guardo archivos profesionales en él."/>
    <s v="Todos los perfiles (porque se les exige el B)"/>
  </r>
  <r>
    <n v="104"/>
    <n v="52"/>
    <s v="M-002"/>
    <x v="2"/>
    <s v="M-002-a-01"/>
    <s v="a-01"/>
    <x v="2"/>
    <s v="M-002-a-01-c-04"/>
    <s v="c-04"/>
    <x v="11"/>
    <s v="(A) Básico"/>
    <s v="M-002-a-01-c-04-d-00104"/>
    <s v="d-00104"/>
    <s v="Sé comprimir y descomprimir archivos eficazmente."/>
    <s v="Todos los perfiles (porque se les exige el B)"/>
  </r>
  <r>
    <n v="105"/>
    <n v="53"/>
    <s v="M-002"/>
    <x v="2"/>
    <s v="M-002-a-01"/>
    <s v="a-01"/>
    <x v="2"/>
    <s v="M-002-a-01-c-04"/>
    <s v="c-04"/>
    <x v="11"/>
    <s v="(A) Básico"/>
    <s v="M-002-a-01-c-04-d-00105"/>
    <s v="d-00105"/>
    <s v="Soy consciente de cómo guardar la información para que sea respaldada dentro de la estrategia de backup de mi institución."/>
    <s v="Todos los perfiles (porque se les exige el B)"/>
  </r>
  <r>
    <n v="106"/>
    <n v="54"/>
    <s v="M-002"/>
    <x v="2"/>
    <s v="M-002-a-01"/>
    <s v="a-01"/>
    <x v="2"/>
    <s v="M-002-a-01-c-04"/>
    <s v="c-04"/>
    <x v="11"/>
    <s v="(B) Intermedio"/>
    <s v="M-002-a-01-c-04-d-00106"/>
    <s v="d-00106"/>
    <s v="Entiendo cómo se almacena la información en los diferentes dispositivos, tanto de tipo local, como en la red corporativa y en la nube, utilizando el más adecuado en cada circunstancia."/>
    <s v="Persona teletrabajadora, Mando intermedio y Dirección"/>
  </r>
  <r>
    <n v="107"/>
    <n v="55"/>
    <s v="M-002"/>
    <x v="2"/>
    <s v="M-002-a-01"/>
    <s v="a-01"/>
    <x v="2"/>
    <s v="M-002-a-01-c-04"/>
    <s v="c-04"/>
    <x v="11"/>
    <s v="(B) Intermedio"/>
    <s v="M-002-a-01-c-04-d-00107"/>
    <s v="d-00107"/>
    <s v="Utilizo distintos dispositivos portátiles y unidades de almacenamiento externo que me permiten transferir archivos y datos entre dispositivos."/>
    <s v="Persona teletrabajadora, Mando intermedio y Dirección"/>
  </r>
  <r>
    <n v="108"/>
    <n v="56"/>
    <s v="M-002"/>
    <x v="2"/>
    <s v="M-002-a-01"/>
    <s v="a-01"/>
    <x v="2"/>
    <s v="M-002-a-01-c-04"/>
    <s v="c-04"/>
    <x v="11"/>
    <s v="(B) Intermedio"/>
    <s v="M-002-a-01-c-04-d-00108"/>
    <s v="d-00108"/>
    <s v="Sé restaurar información o contenido eliminado de mis dispositivos."/>
    <s v="Persona teletrabajadora, Mando intermedio y Dirección"/>
  </r>
  <r>
    <n v="109"/>
    <n v="57"/>
    <s v="M-002"/>
    <x v="2"/>
    <s v="M-002-a-01"/>
    <s v="a-01"/>
    <x v="2"/>
    <s v="M-002-a-01-c-04"/>
    <s v="c-04"/>
    <x v="11"/>
    <s v="(B) Intermedio"/>
    <s v="M-002-a-01-c-04-d-00109"/>
    <s v="d-00109"/>
    <s v="Utilizo funciones avanzadas de los servicios de almacenamiento en la nube, comparto archivos y gestiono los permisos sobre los mismos."/>
    <s v="Persona teletrabajadora, Mando intermedio y Dirección"/>
  </r>
  <r>
    <n v="110"/>
    <n v="58"/>
    <s v="M-002"/>
    <x v="2"/>
    <s v="M-002-a-01"/>
    <s v="a-01"/>
    <x v="2"/>
    <s v="M-002-a-01-c-04"/>
    <s v="c-04"/>
    <x v="11"/>
    <s v="(B) Intermedio"/>
    <s v="M-002-a-01-c-04-d-00110"/>
    <s v="d-00110"/>
    <s v="Recupero información, datos y contenidos digitales mediante el control de versiones en la nube."/>
    <s v="Persona teletrabajadora, Mando intermedio y Dirección"/>
  </r>
  <r>
    <n v="111"/>
    <n v="59"/>
    <s v="M-002"/>
    <x v="2"/>
    <s v="M-002-a-01"/>
    <s v="a-01"/>
    <x v="2"/>
    <s v="M-002-a-01-c-04"/>
    <s v="c-04"/>
    <x v="11"/>
    <s v="(B) Intermedio"/>
    <s v="M-002-a-01-c-04-d-00111"/>
    <s v="d-00111"/>
    <s v="Sé cómo transformar e integrar contenidos de diferentes tipos de ficheros con las herramientas adecuadas."/>
    <s v="Persona teletrabajadora, Mando intermedio y Dirección"/>
  </r>
  <r>
    <n v="112"/>
    <n v="60"/>
    <s v="M-002"/>
    <x v="2"/>
    <s v="M-002-a-01"/>
    <s v="a-01"/>
    <x v="2"/>
    <s v="M-002-a-01-c-04"/>
    <s v="c-04"/>
    <x v="11"/>
    <s v="(B) Intermedio"/>
    <s v="M-002-a-01-c-04-d-00112"/>
    <s v="d-00112"/>
    <s v="Conozco qué son los metadatos y uso aplicaciones y servicios en la nube para etiquetar, almacenar y recuperar información y recursos profesionales."/>
    <s v="Persona teletrabajadora, Mando intermedio y Dirección"/>
  </r>
  <r>
    <n v="113"/>
    <n v="61"/>
    <s v="M-002"/>
    <x v="2"/>
    <s v="M-002-a-01"/>
    <s v="a-01"/>
    <x v="2"/>
    <s v="M-002-a-01-c-04"/>
    <s v="c-04"/>
    <x v="11"/>
    <s v="(C) Avanzado"/>
    <s v="M-002-a-01-c-04-d-00113"/>
    <s v="d-00113"/>
    <s v="Desarrollo una estrategia de organización, actualización y almacenado de los recursos que uso en mi trabajo, facilitando así la gestión y recuperación de los mismos."/>
    <s v="No requerido para ningún perfil"/>
  </r>
  <r>
    <n v="114"/>
    <n v="62"/>
    <s v="M-002"/>
    <x v="2"/>
    <s v="M-002-a-01"/>
    <s v="a-01"/>
    <x v="2"/>
    <s v="M-002-a-01-c-04"/>
    <s v="c-04"/>
    <x v="11"/>
    <s v="(C) Avanzado"/>
    <s v="M-002-a-01-c-04-d-00114"/>
    <s v="d-00114"/>
    <s v="Combino diversas tecnologías de conectividad para transferir archivos profesionales entre dispositivos."/>
    <s v="No requerido para ningún perfil"/>
  </r>
  <r>
    <n v="115"/>
    <n v="63"/>
    <s v="M-002"/>
    <x v="2"/>
    <s v="M-002-a-01"/>
    <s v="a-01"/>
    <x v="2"/>
    <s v="M-002-a-01-c-04"/>
    <s v="c-04"/>
    <x v="11"/>
    <s v="(C) Avanzado"/>
    <s v="M-002-a-01-c-04-d-00115"/>
    <s v="d-00115"/>
    <s v="Utilizo herramientas para sincronizar la información entre diferentes sistemas de almacenamiento, entornos y dispositivos"/>
    <s v="No requerido para ningún perfil"/>
  </r>
  <r>
    <n v="116"/>
    <n v="64"/>
    <s v="M-002"/>
    <x v="2"/>
    <s v="M-002-a-01"/>
    <s v="a-01"/>
    <x v="2"/>
    <s v="M-002-a-01-c-05"/>
    <s v="c-05"/>
    <x v="12"/>
    <s v="(A) Básico"/>
    <s v="M-002-a-01-c-05-d-00116"/>
    <s v="d-00116"/>
    <s v="Soy consciente de que existe una amplia generación de datos y que éstos pueden ser reutilizados."/>
    <s v="Todos los perfiles (porque se les exige el B)"/>
  </r>
  <r>
    <n v="117"/>
    <n v="65"/>
    <s v="M-002"/>
    <x v="2"/>
    <s v="M-002-a-01"/>
    <s v="a-01"/>
    <x v="2"/>
    <s v="M-002-a-01-c-05"/>
    <s v="c-05"/>
    <x v="12"/>
    <s v="(A) Básico"/>
    <s v="M-002-a-01-c-05-d-00117"/>
    <s v="d-00117"/>
    <s v="Sé lo que es un cuadro de mando, indicadores e informes."/>
    <s v="Todos los perfiles (porque se les exige el B)"/>
  </r>
  <r>
    <n v="118"/>
    <n v="66"/>
    <s v="M-002"/>
    <x v="2"/>
    <s v="M-002-a-01"/>
    <s v="a-01"/>
    <x v="2"/>
    <s v="M-002-a-01-c-05"/>
    <s v="c-05"/>
    <x v="12"/>
    <s v="(A) Básico"/>
    <s v="M-002-a-01-c-05-d-00118"/>
    <s v="d-00118"/>
    <s v="Soy capaz de analizar la información de un cuadro de mando."/>
    <s v="Todos los perfiles (porque se les exige el B)"/>
  </r>
  <r>
    <n v="119"/>
    <n v="67"/>
    <s v="M-002"/>
    <x v="2"/>
    <s v="M-002-a-01"/>
    <s v="a-01"/>
    <x v="2"/>
    <s v="M-002-a-01-c-05"/>
    <s v="c-05"/>
    <x v="12"/>
    <s v="(A) Básico"/>
    <s v="M-002-a-01-c-05-d-00119"/>
    <s v="d-00119"/>
    <s v="Sé interpretar la información en formato gráfico (diagramas, líneas de tiempo, etc…)"/>
    <s v="Todos los perfiles (porque se les exige el B)"/>
  </r>
  <r>
    <n v="120"/>
    <n v="68"/>
    <s v="M-002"/>
    <x v="2"/>
    <s v="M-002-a-01"/>
    <s v="a-01"/>
    <x v="2"/>
    <s v="M-002-a-01-c-05"/>
    <s v="c-05"/>
    <x v="12"/>
    <s v="(B) Intermedio"/>
    <s v="M-002-a-01-c-05-d-00120"/>
    <s v="d-00120"/>
    <s v="Conozco las características principales del Big data y el análisis de datos."/>
    <s v="Persona teletrabajadora, Mando intermedio y Dirección"/>
  </r>
  <r>
    <n v="121"/>
    <n v="69"/>
    <s v="M-002"/>
    <x v="2"/>
    <s v="M-002-a-01"/>
    <s v="a-01"/>
    <x v="2"/>
    <s v="M-002-a-01-c-05"/>
    <s v="c-05"/>
    <x v="12"/>
    <s v="(B) Intermedio"/>
    <s v="M-002-a-01-c-05-d-00121"/>
    <s v="d-00121"/>
    <s v="Sé que existen datos abiertos en las Administraciones Públicas a disposición de infomediarios y de la propia administración."/>
    <s v="Persona teletrabajadora, Mando intermedio y Dirección"/>
  </r>
  <r>
    <n v="122"/>
    <n v="70"/>
    <s v="M-002"/>
    <x v="2"/>
    <s v="M-002-a-01"/>
    <s v="a-01"/>
    <x v="2"/>
    <s v="M-002-a-01-c-05"/>
    <s v="c-05"/>
    <x v="12"/>
    <s v="(B) Intermedio"/>
    <s v="M-002-a-01-c-05-d-00122"/>
    <s v="d-00122"/>
    <s v="Entiendo el concepto de Administración Pública “guiada por datos”, y cómo la información se utiliza eficientemente para diseñar servicios digitales más inclusivos, eficientes, personalizados, proactivos y de calidad para la ciudadanía."/>
    <s v="Persona teletrabajadora, Mando intermedio y Dirección"/>
  </r>
  <r>
    <n v="123"/>
    <n v="71"/>
    <s v="M-002"/>
    <x v="2"/>
    <s v="M-002-a-01"/>
    <s v="a-01"/>
    <x v="2"/>
    <s v="M-002-a-01-c-05"/>
    <s v="c-05"/>
    <x v="12"/>
    <s v="(B) Intermedio"/>
    <s v="M-002-a-01-c-05-d-00123"/>
    <s v="d-00123"/>
    <s v="Sé cómo definir indicadores sobre la actividad que realizo o gestiono."/>
    <s v="Persona teletrabajadora, Mando intermedio y Dirección"/>
  </r>
  <r>
    <n v="124"/>
    <n v="72"/>
    <s v="M-002"/>
    <x v="2"/>
    <s v="M-002-a-01"/>
    <s v="a-01"/>
    <x v="2"/>
    <s v="M-002-a-01-c-05"/>
    <s v="c-05"/>
    <x v="12"/>
    <s v="(B) Intermedio"/>
    <s v="M-002-a-01-c-05-d-00124"/>
    <s v="d-00124"/>
    <s v="Conozco y utilizo herramientas de tratamiento de datos a nivel usuario."/>
    <s v="Persona teletrabajadora, Mando intermedio y Dirección"/>
  </r>
  <r>
    <n v="125"/>
    <n v="73"/>
    <s v="M-002"/>
    <x v="2"/>
    <s v="M-002-a-01"/>
    <s v="a-01"/>
    <x v="2"/>
    <s v="M-002-a-01-c-05"/>
    <s v="c-05"/>
    <x v="12"/>
    <s v="(C) Avanzado"/>
    <s v="M-002-a-01-c-05-d-00125"/>
    <s v="d-00125"/>
    <s v="Reconozco las principales áreas de aplicación del Big data y el análisis de datos."/>
    <s v="No requerido para ningún perfil"/>
  </r>
  <r>
    <n v="126"/>
    <n v="74"/>
    <s v="M-002"/>
    <x v="2"/>
    <s v="M-002-a-01"/>
    <s v="a-01"/>
    <x v="2"/>
    <s v="M-002-a-01-c-05"/>
    <s v="c-05"/>
    <x v="12"/>
    <s v="(C) Avanzado"/>
    <s v="M-002-a-01-c-05-d-00126"/>
    <s v="d-00126"/>
    <s v="Utilizo mecanismos para facilitar la reutilización de la información de mi organización y conozco iniciativas de datos abiertos de las Administraciones Públicas."/>
    <s v="No requerido para ningún perfil"/>
  </r>
  <r>
    <n v="127"/>
    <n v="75"/>
    <s v="M-002"/>
    <x v="2"/>
    <s v="M-002-a-01"/>
    <s v="a-01"/>
    <x v="2"/>
    <s v="M-002-a-01-c-05"/>
    <s v="c-05"/>
    <x v="12"/>
    <s v="(C) Avanzado"/>
    <s v="M-002-a-01-c-05-d-00127"/>
    <s v="d-00127"/>
    <s v="Soy capaz de diseñar y elaborar un cuadro de mando."/>
    <s v="No requerido para ningún perfil"/>
  </r>
  <r>
    <n v="128"/>
    <n v="76"/>
    <s v="M-002"/>
    <x v="2"/>
    <s v="M-002-a-01"/>
    <s v="a-01"/>
    <x v="2"/>
    <s v="M-002-a-01-c-05"/>
    <s v="c-05"/>
    <x v="12"/>
    <s v="(C) Avanzado"/>
    <s v="M-002-a-01-c-05-d-00128"/>
    <s v="d-00128"/>
    <s v="Conozco y sé exponer la importancia del análisis de negocio a través de los datos."/>
    <s v="No requerido para ningún perfil"/>
  </r>
  <r>
    <n v="129"/>
    <n v="77"/>
    <s v="M-002"/>
    <x v="2"/>
    <s v="M-002-a-01"/>
    <s v="a-01"/>
    <x v="2"/>
    <s v="M-002-a-01-c-05"/>
    <s v="c-05"/>
    <x v="12"/>
    <s v="(C) Avanzado"/>
    <s v="M-002-a-01-c-05-d-00129"/>
    <s v="d-00129"/>
    <s v="Soy capaz de colaborar en el diseño de servicios públicos digitales orientados a datos"/>
    <s v="No requerido para ningún perfil"/>
  </r>
  <r>
    <n v="130"/>
    <n v="78"/>
    <s v="M-002"/>
    <x v="2"/>
    <s v="M-002-a-01"/>
    <s v="a-01"/>
    <x v="2"/>
    <s v="M-002-a-01-c-06"/>
    <s v="c-06"/>
    <x v="13"/>
    <s v="(A) Básico"/>
    <s v="M-002-a-01-c-06-d-00130"/>
    <s v="d-00130"/>
    <s v="Soy consciente de los principales riesgos y amenazas que existen en entornos digitales."/>
    <s v="Todos los perfiles (porque se les exige el B)"/>
  </r>
  <r>
    <n v="131"/>
    <n v="79"/>
    <s v="M-002"/>
    <x v="2"/>
    <s v="M-002-a-01"/>
    <s v="a-01"/>
    <x v="2"/>
    <s v="M-002-a-01-c-06"/>
    <s v="c-06"/>
    <x v="13"/>
    <s v="(A) Básico"/>
    <s v="M-002-a-01-c-06-d-00131"/>
    <s v="d-00131"/>
    <s v="Adopto las medidas de protección básicas recomendadas en los dispositivos digitales que manejo."/>
    <s v="Todos los perfiles (porque se les exige el B)"/>
  </r>
  <r>
    <n v="132"/>
    <n v="80"/>
    <s v="M-002"/>
    <x v="2"/>
    <s v="M-002-a-01"/>
    <s v="a-01"/>
    <x v="2"/>
    <s v="M-002-a-01-c-06"/>
    <s v="c-06"/>
    <x v="13"/>
    <s v="(A) Básico"/>
    <s v="M-002-a-01-c-06-d-00132"/>
    <s v="d-00132"/>
    <s v="Sigo las recomendaciones de expertos en la definición, uso y gestión de las contraseñas, tanto en dispositivos hardware como en el acceso a servicios web."/>
    <s v="Todos los perfiles (porque se les exige el B)"/>
  </r>
  <r>
    <n v="133"/>
    <n v="81"/>
    <s v="M-002"/>
    <x v="2"/>
    <s v="M-002-a-01"/>
    <s v="a-01"/>
    <x v="2"/>
    <s v="M-002-a-01-c-06"/>
    <s v="c-06"/>
    <x v="13"/>
    <s v="(A) Básico"/>
    <s v="M-002-a-01-c-06-d-00133"/>
    <s v="d-00133"/>
    <s v="Soy consciente de la importancia de las actualizaciones de seguridad tanto del sistema operativo como de las aplicaciones que utilizo."/>
    <s v="Todos los perfiles (porque se les exige el B)"/>
  </r>
  <r>
    <n v="134"/>
    <n v="82"/>
    <s v="M-002"/>
    <x v="2"/>
    <s v="M-002-a-01"/>
    <s v="a-01"/>
    <x v="2"/>
    <s v="M-002-a-01-c-06"/>
    <s v="c-06"/>
    <x v="13"/>
    <s v="(A) Básico"/>
    <s v="M-002-a-01-c-06-d-00134"/>
    <s v="d-00134"/>
    <s v="Conozco, de forma general, los términos de correo basura o spam, correo malicioso, ciberacoso y otros similares relacionados con el uso de tecnologías en mi trabajo."/>
    <s v="Todos los perfiles (porque se les exige el B)"/>
  </r>
  <r>
    <n v="135"/>
    <n v="83"/>
    <s v="M-002"/>
    <x v="2"/>
    <s v="M-002-a-01"/>
    <s v="a-01"/>
    <x v="2"/>
    <s v="M-002-a-01-c-06"/>
    <s v="c-06"/>
    <x v="13"/>
    <s v="(A) Básico"/>
    <s v="M-002-a-01-c-06-d-00135"/>
    <s v="d-00135"/>
    <s v="Tengo instalado algún software de protección (antivirus, detectores de malware, antispam, etc.) en los dispositivos digitales que uso en mi trabajo."/>
    <s v="Todos los perfiles (porque se les exige el B)"/>
  </r>
  <r>
    <n v="136"/>
    <n v="84"/>
    <s v="M-002"/>
    <x v="2"/>
    <s v="M-002-a-01"/>
    <s v="a-01"/>
    <x v="2"/>
    <s v="M-002-a-01-c-06"/>
    <s v="c-06"/>
    <x v="13"/>
    <s v="(B) Intermedio"/>
    <s v="M-002-a-01-c-06-d-00136"/>
    <s v="d-00136"/>
    <s v="Utilizo software de seguridad específico para analizar los archivos que descargo desde internet o que recibo por correo electrónico desde fuentes no confiables."/>
    <s v="Persona teletrabajadora, Mando intermedio y Dirección"/>
  </r>
  <r>
    <n v="137"/>
    <n v="85"/>
    <s v="M-002"/>
    <x v="2"/>
    <s v="M-002-a-01"/>
    <s v="a-01"/>
    <x v="2"/>
    <s v="M-002-a-01-c-06"/>
    <s v="c-06"/>
    <x v="13"/>
    <s v="(B) Intermedio"/>
    <s v="M-002-a-01-c-06-d-00137"/>
    <s v="d-00137"/>
    <s v="Conozco a nivel de usuario las medidas y protocolos de seguridad que hay implementados en mi organización y cumplo con ellos."/>
    <s v="Persona teletrabajadora, Mando intermedio y Dirección"/>
  </r>
  <r>
    <n v="138"/>
    <n v="86"/>
    <s v="M-002"/>
    <x v="2"/>
    <s v="M-002-a-01"/>
    <s v="a-01"/>
    <x v="2"/>
    <s v="M-002-a-01-c-06"/>
    <s v="c-06"/>
    <x v="13"/>
    <s v="(B) Intermedio"/>
    <s v="M-002-a-01-c-06-d-00138"/>
    <s v="d-00138"/>
    <s v="Conozco los principales tipos de ciberataques que existen y puedo reconocerlos cuando suceden en mi entorno de trabajo (phishing, spoofing, virus, ransomware, etc.)"/>
    <s v="Persona teletrabajadora, Mando intermedio y Dirección"/>
  </r>
  <r>
    <n v="139"/>
    <n v="87"/>
    <s v="M-002"/>
    <x v="2"/>
    <s v="M-002-a-01"/>
    <s v="a-01"/>
    <x v="2"/>
    <s v="M-002-a-01-c-06"/>
    <s v="c-06"/>
    <x v="13"/>
    <s v="(B) Intermedio"/>
    <s v="M-002-a-01-c-06-d-00139"/>
    <s v="d-00139"/>
    <s v="Sé cómo actuar frente a los correos maliciosos."/>
    <s v="Persona teletrabajadora, Mando intermedio y Dirección"/>
  </r>
  <r>
    <n v="140"/>
    <n v="88"/>
    <s v="M-002"/>
    <x v="2"/>
    <s v="M-002-a-01"/>
    <s v="a-01"/>
    <x v="2"/>
    <s v="M-002-a-01-c-06"/>
    <s v="c-06"/>
    <x v="13"/>
    <s v="(C) Avanzado"/>
    <s v="M-002-a-01-c-06-d-00140"/>
    <s v="d-00140"/>
    <s v="Conozco en profundidad los riesgos asociados al acceso a determinados sitios web y al uso de ciertas herramientas en línea y los evito en los dispositivos digitales que utilizo."/>
    <s v="No requerido para ningún perfil"/>
  </r>
  <r>
    <n v="141"/>
    <n v="89"/>
    <s v="M-002"/>
    <x v="2"/>
    <s v="M-002-a-01"/>
    <s v="a-01"/>
    <x v="2"/>
    <s v="M-002-a-01-c-06"/>
    <s v="c-06"/>
    <x v="13"/>
    <s v="(C) Avanzado"/>
    <s v="M-002-a-01-c-06-d-00141"/>
    <s v="d-00141"/>
    <s v="Sé reaccionar ante un ciberataque con medidas básicas de protección para mi dispositivo y para el resto del entorno en el que trabajo."/>
    <s v="No requerido para ningún perfil"/>
  </r>
  <r>
    <n v="142"/>
    <n v="90"/>
    <s v="M-002"/>
    <x v="2"/>
    <s v="M-002-a-01"/>
    <s v="a-01"/>
    <x v="2"/>
    <s v="M-002-a-01-c-06"/>
    <s v="c-06"/>
    <x v="13"/>
    <s v="(C) Avanzado"/>
    <s v="M-002-a-01-c-06-d-00142"/>
    <s v="d-00142"/>
    <s v="Manejo información actualizada sobre nuevas amenazas y ataques, así como las mejores estrategias para evitarlos y soy capaz de detectar lagunas de seguridad o vulnerabilidades en mi entorno de trabajo."/>
    <s v="No requerido para ningún perfil"/>
  </r>
  <r>
    <n v="143"/>
    <n v="91"/>
    <s v="M-002"/>
    <x v="2"/>
    <s v="M-002-a-01"/>
    <s v="a-01"/>
    <x v="2"/>
    <s v="M-002-a-01-c-06"/>
    <s v="c-06"/>
    <x v="13"/>
    <s v="(C) Avanzado"/>
    <s v="M-002-a-01-c-06-d-00143"/>
    <s v="d-00143"/>
    <s v="Sé que es el Esquema Nacional de Seguridad y la importancia que tiene a la hora de establecer una política de seguridad en la utilización de medios electrónicos."/>
    <s v="No requerido para ningún perfil"/>
  </r>
  <r>
    <n v="144"/>
    <n v="92"/>
    <s v="M-002"/>
    <x v="2"/>
    <s v="M-002-a-01"/>
    <s v="a-01"/>
    <x v="2"/>
    <s v="M-002-a-01-c-06"/>
    <s v="c-06"/>
    <x v="13"/>
    <s v="(C) Avanzado"/>
    <s v="M-002-a-01-c-06-d-00144"/>
    <s v="d-00144"/>
    <s v="Conozco el papel de INCIBE y CCN cómo principales entidades públicas que prestan apoyo en materia de ciberseguridad a nivel nacional."/>
    <s v="No requerido para ningún perfil"/>
  </r>
  <r>
    <n v="145"/>
    <n v="93"/>
    <s v="M-002"/>
    <x v="2"/>
    <s v="M-002-a-01"/>
    <s v="a-01"/>
    <x v="2"/>
    <s v="M-002-a-01-c-07"/>
    <s v="c-07"/>
    <x v="14"/>
    <s v="(A) Básico"/>
    <s v="M-002-a-01-c-07-d-00145"/>
    <s v="d-00145"/>
    <s v="Soy consciente de que el uso de internet conlleva riesgos para la privacidad y entiendo que al registrarse en servicios en línea, los datos personales, así como los contenidos que se publican en dichos servicios, son almacenados por la empresa o institución que los ofrece."/>
    <s v="Todos los perfiles (porque se les exige el B)"/>
  </r>
  <r>
    <n v="146"/>
    <n v="94"/>
    <s v="M-002"/>
    <x v="2"/>
    <s v="M-002-a-01"/>
    <s v="a-01"/>
    <x v="2"/>
    <s v="M-002-a-01-c-07"/>
    <s v="c-07"/>
    <x v="14"/>
    <s v="(A) Básico"/>
    <s v="M-002-a-01-c-07-d-00146"/>
    <s v="d-00146"/>
    <s v="Genero y cambio periódicamente claves o contraseñas seguras que combinen números, signos y letras para las cuentas que utilizo en mi trabajo."/>
    <s v="Todos los perfiles (porque se les exige el B)"/>
  </r>
  <r>
    <n v="147"/>
    <n v="95"/>
    <s v="M-002"/>
    <x v="2"/>
    <s v="M-002-a-01"/>
    <s v="a-01"/>
    <x v="2"/>
    <s v="M-002-a-01-c-07"/>
    <s v="c-07"/>
    <x v="14"/>
    <s v="(A) Básico"/>
    <s v="M-002-a-01-c-07-d-00147"/>
    <s v="d-00147"/>
    <s v="Soy consciente de los peligros que supone el que se apropien de mis claves o mis dispositivos y manipulen mi identidad digital."/>
    <s v="Todos los perfiles (porque se les exige el B)"/>
  </r>
  <r>
    <n v="148"/>
    <n v="96"/>
    <s v="M-002"/>
    <x v="2"/>
    <s v="M-002-a-01"/>
    <s v="a-01"/>
    <x v="2"/>
    <s v="M-002-a-01-c-07"/>
    <s v="c-07"/>
    <x v="14"/>
    <s v="(A) Básico"/>
    <s v="M-002-a-01-c-07-d-00148"/>
    <s v="d-00148"/>
    <s v="Conozco la legislación vigente sobre protección de datos y los derechos principales de los ciudadanos recogidos en la misma."/>
    <s v="Todos los perfiles (porque se les exige el B)"/>
  </r>
  <r>
    <n v="149"/>
    <n v="97"/>
    <s v="M-002"/>
    <x v="2"/>
    <s v="M-002-a-01"/>
    <s v="a-01"/>
    <x v="2"/>
    <s v="M-002-a-01-c-07"/>
    <s v="c-07"/>
    <x v="14"/>
    <s v="(B) Intermedio"/>
    <s v="M-002-a-01-c-07-d-00149"/>
    <s v="d-00149"/>
    <s v="Entiendo el concepto de huella digital y las implicaciones de mis actividades en la red."/>
    <s v="Persona teletrabajadora, Mando intermedio y Dirección"/>
  </r>
  <r>
    <n v="150"/>
    <n v="98"/>
    <s v="M-002"/>
    <x v="2"/>
    <s v="M-002-a-01"/>
    <s v="a-01"/>
    <x v="2"/>
    <s v="M-002-a-01-c-07"/>
    <s v="c-07"/>
    <x v="14"/>
    <s v="(B) Intermedio"/>
    <s v="M-002-a-01-c-07-d-00150"/>
    <s v="d-00150"/>
    <s v="Aplico estrategias y prácticas de trabajo seguras para la protección de mis datos personales y mi identidad digital."/>
    <s v="Persona teletrabajadora, Mando intermedio y Dirección"/>
  </r>
  <r>
    <n v="151"/>
    <n v="99"/>
    <s v="M-002"/>
    <x v="2"/>
    <s v="M-002-a-01"/>
    <s v="a-01"/>
    <x v="2"/>
    <s v="M-002-a-01-c-07"/>
    <s v="c-07"/>
    <x v="14"/>
    <s v="(B) Intermedio"/>
    <s v="M-002-a-01-c-07-d-00151"/>
    <s v="d-00151"/>
    <s v="Comprendo los diferentes niveles de privacidad que se pueden configurar en los dispositivos digitales propios así como en los servicios en la nube y lo aplico en mi trabajo."/>
    <s v="Persona teletrabajadora, Mando intermedio y Dirección"/>
  </r>
  <r>
    <n v="152"/>
    <n v="100"/>
    <s v="M-002"/>
    <x v="2"/>
    <s v="M-002-a-01"/>
    <s v="a-01"/>
    <x v="2"/>
    <s v="M-002-a-01-c-07"/>
    <s v="c-07"/>
    <x v="14"/>
    <s v="(B) Intermedio"/>
    <s v="M-002-a-01-c-07-d-00152"/>
    <s v="d-00152"/>
    <s v="Almaceno y recupero de forma segura los diferentes datos de acceso a mis cuentas mediante herramientas y aplicaciones."/>
    <s v="Persona teletrabajadora, Mando intermedio y Dirección"/>
  </r>
  <r>
    <n v="153"/>
    <n v="101"/>
    <s v="M-002"/>
    <x v="2"/>
    <s v="M-002-a-01"/>
    <s v="a-01"/>
    <x v="2"/>
    <s v="M-002-a-01-c-07"/>
    <s v="c-07"/>
    <x v="14"/>
    <s v="(B) Intermedio"/>
    <s v="M-002-a-01-c-07-d-00153"/>
    <s v="d-00153"/>
    <s v="Conozco los principios generales definidos en la legislación vigente en materia de protección de datos personales y garantía de los derechos digitales."/>
    <s v="Persona teletrabajadora, Mando intermedio y Dirección"/>
  </r>
  <r>
    <n v="154"/>
    <n v="102"/>
    <s v="M-002"/>
    <x v="2"/>
    <s v="M-002-a-01"/>
    <s v="a-01"/>
    <x v="2"/>
    <s v="M-002-a-01-c-07"/>
    <s v="c-07"/>
    <x v="14"/>
    <s v="(B) Intermedio"/>
    <s v="M-002-a-01-c-07-d-00154"/>
    <s v="d-00154"/>
    <s v="Entiendo los conceptos de autenticidad, confidencialidad, integridad y no repudio en el ámbito de las comunicaciones digitales."/>
    <s v="Persona teletrabajadora, Mando intermedio y Dirección"/>
  </r>
  <r>
    <n v="155"/>
    <n v="103"/>
    <s v="M-002"/>
    <x v="2"/>
    <s v="M-002-a-01"/>
    <s v="a-01"/>
    <x v="2"/>
    <s v="M-002-a-01-c-07"/>
    <s v="c-07"/>
    <x v="14"/>
    <s v="(B) Intermedio"/>
    <s v="M-002-a-01-c-07-d-00155"/>
    <s v="d-00155"/>
    <s v="Soy capaz de identificar y actuar ante casos de ciberacoso o fraude a través de internet en el caso de que se presenten en mi institución."/>
    <s v="Persona teletrabajadora, Mando intermedio y Dirección"/>
  </r>
  <r>
    <n v="156"/>
    <n v="104"/>
    <s v="M-002"/>
    <x v="2"/>
    <s v="M-002-a-01"/>
    <s v="a-01"/>
    <x v="2"/>
    <s v="M-002-a-01-c-07"/>
    <s v="c-07"/>
    <x v="14"/>
    <s v="(C) Avanzado"/>
    <s v="M-002-a-01-c-07-d-00156"/>
    <s v="d-00156"/>
    <s v="Conozco las obligaciones y potestades de mi administración en el desarrollo de su actividad, respecto a la protección de datos personales y la garantía de derechos digitales."/>
    <s v="No requerido para ningún perfil"/>
  </r>
  <r>
    <n v="157"/>
    <n v="105"/>
    <s v="M-002"/>
    <x v="2"/>
    <s v="M-002-a-01"/>
    <s v="a-01"/>
    <x v="2"/>
    <s v="M-002-a-01-c-07"/>
    <s v="c-07"/>
    <x v="14"/>
    <s v="(C) Avanzado"/>
    <s v="M-002-a-01-c-07-d-00157"/>
    <s v="d-00157"/>
    <s v="Aplico protocolos de protección de la identidad digital en todas las acciones que realizo a través de la red y los transmito a mi entorno de trabajo."/>
    <s v="No requerido para ningún perfil"/>
  </r>
  <r>
    <n v="158"/>
    <n v="106"/>
    <s v="M-002"/>
    <x v="2"/>
    <s v="M-002-a-01"/>
    <s v="a-01"/>
    <x v="2"/>
    <s v="M-002-a-01-c-07"/>
    <s v="c-07"/>
    <x v="14"/>
    <s v="(C) Avanzado"/>
    <s v="M-002-a-01-c-07-d-00158"/>
    <s v="d-00158"/>
    <s v="Conozco los nuevos modelos de identidad digital, que permiten acreditar telemáticamente a ciudadanos de forma totalmente segura utilizando tecnologías tales como biometría o reconocimiento de imagen."/>
    <s v="No requerido para ningún perfil"/>
  </r>
  <r>
    <n v="159"/>
    <n v="107"/>
    <s v="M-002"/>
    <x v="2"/>
    <s v="M-002-a-01"/>
    <s v="a-01"/>
    <x v="2"/>
    <s v="M-002-a-01-c-07"/>
    <s v="c-07"/>
    <x v="14"/>
    <s v="(C) Avanzado"/>
    <s v="M-002-a-01-c-07-d-00159"/>
    <s v="d-00159"/>
    <s v="Utilizo herramientas para cifrar la información cuando es necesario"/>
    <s v="No requerido para ningún perfil"/>
  </r>
  <r>
    <n v="160"/>
    <n v="108"/>
    <s v="M-002"/>
    <x v="2"/>
    <s v="M-002-a-01"/>
    <s v="a-01"/>
    <x v="2"/>
    <s v="M-002-a-01-c-08"/>
    <s v="c-08"/>
    <x v="15"/>
    <s v="(A) Básico"/>
    <s v="M-002-a-01-c-08-d-00160"/>
    <s v="d-00160"/>
    <s v="Defino los objetivos de manera clara y realista, alienados con las competencias de mi unidad y la planificación estratégica de mi organización."/>
    <s v="Persona teletrabajadora (y los demas perfiles, porque se les exige B o C)"/>
  </r>
  <r>
    <n v="161"/>
    <n v="109"/>
    <s v="M-002"/>
    <x v="2"/>
    <s v="M-002-a-01"/>
    <s v="a-01"/>
    <x v="2"/>
    <s v="M-002-a-01-c-08"/>
    <s v="c-08"/>
    <x v="15"/>
    <s v="(A) Básico"/>
    <s v="M-002-a-01-c-08-d-00161"/>
    <s v="d-00161"/>
    <s v="Establezco indicadores cuantificables, realistas y evaluables de seguimiento para mis objetivos."/>
    <s v="Persona teletrabajadora (y los demas perfiles, porque se les exige B o C)"/>
  </r>
  <r>
    <n v="162"/>
    <n v="110"/>
    <s v="M-002"/>
    <x v="2"/>
    <s v="M-002-a-01"/>
    <s v="a-01"/>
    <x v="2"/>
    <s v="M-002-a-01-c-08"/>
    <s v="c-08"/>
    <x v="15"/>
    <s v="(A) Básico"/>
    <s v="M-002-a-01-c-08-d-00162"/>
    <s v="d-00162"/>
    <s v="Soy capaz de priorizar la ejecución de mis objetivos individuales en función de los objetivos de mi unidad."/>
    <s v="Persona teletrabajadora (y los demas perfiles, porque se les exige B o C)"/>
  </r>
  <r>
    <n v="163"/>
    <n v="111"/>
    <s v="M-002"/>
    <x v="2"/>
    <s v="M-002-a-01"/>
    <s v="a-01"/>
    <x v="2"/>
    <s v="M-002-a-01-c-08"/>
    <s v="c-08"/>
    <x v="15"/>
    <s v="(A) Básico"/>
    <s v="M-002-a-01-c-08-d-00163"/>
    <s v="d-00163"/>
    <s v="Realizo periódicamente un control de mis indicadores y tomo decisiones basadas en los resultados obtenidos."/>
    <s v="Persona teletrabajadora (y los demas perfiles, porque se les exige B o C)"/>
  </r>
  <r>
    <n v="164"/>
    <n v="112"/>
    <s v="M-002"/>
    <x v="2"/>
    <s v="M-002-a-01"/>
    <s v="a-01"/>
    <x v="2"/>
    <s v="M-002-a-01-c-08"/>
    <s v="c-08"/>
    <x v="15"/>
    <s v="(A) Básico"/>
    <s v="M-002-a-01-c-08-d-00164"/>
    <s v="d-00164"/>
    <s v="Conozco y participo en el sistema de evaluación del desempeño implantado en mi organización."/>
    <s v="Persona teletrabajadora (y los demas perfiles, porque se les exige B o C)"/>
  </r>
  <r>
    <n v="165"/>
    <n v="113"/>
    <s v="M-002"/>
    <x v="2"/>
    <s v="M-002-a-01"/>
    <s v="a-01"/>
    <x v="2"/>
    <s v="M-002-a-01-c-08"/>
    <s v="c-08"/>
    <x v="15"/>
    <s v="(B) Intermedio"/>
    <s v="M-002-a-01-c-08-d-00165"/>
    <s v="d-00165"/>
    <s v="Fijo de forma consensuada con las personas de mi equipo los objetivos individuales que permitan alcanzar los objetivos de la unidad."/>
    <s v="Mando intermedio (y Dirección porque se le exige el C)"/>
  </r>
  <r>
    <n v="166"/>
    <n v="114"/>
    <s v="M-002"/>
    <x v="2"/>
    <s v="M-002-a-01"/>
    <s v="a-01"/>
    <x v="2"/>
    <s v="M-002-a-01-c-08"/>
    <s v="c-08"/>
    <x v="15"/>
    <s v="(B) Intermedio"/>
    <s v="M-002-a-01-c-08-d-00166"/>
    <s v="d-00166"/>
    <s v="Establezco con las personas de mi equipo, de forma consensuada, indicadores de seguimiento para cada el cumplimiento de los objetivos fijados."/>
    <s v="Mando intermedio (y Dirección porque se le exige el C)"/>
  </r>
  <r>
    <n v="167"/>
    <n v="115"/>
    <s v="M-002"/>
    <x v="2"/>
    <s v="M-002-a-01"/>
    <s v="a-01"/>
    <x v="2"/>
    <s v="M-002-a-01-c-08"/>
    <s v="c-08"/>
    <x v="15"/>
    <s v="(B) Intermedio"/>
    <s v="M-002-a-01-c-08-d-00167"/>
    <s v="d-00167"/>
    <s v="Realizo periódicamente un seguimiento del cumplimiento de los indicadores asociados los objetivos de las personas de mi equipo."/>
    <s v="Mando intermedio (y Dirección porque se le exige el C)"/>
  </r>
  <r>
    <n v="168"/>
    <n v="116"/>
    <s v="M-002"/>
    <x v="2"/>
    <s v="M-002-a-01"/>
    <s v="a-01"/>
    <x v="2"/>
    <s v="M-002-a-01-c-08"/>
    <s v="c-08"/>
    <x v="15"/>
    <s v="(B) Intermedio"/>
    <s v="M-002-a-01-c-08-d-00168"/>
    <s v="d-00168"/>
    <s v="Acuerdo con las personas de mi equipo decisiones en función de los resultados obtenidos en el proceso de seguimiento de los indicadores."/>
    <s v="Mando intermedio (y Dirección porque se le exige el C)"/>
  </r>
  <r>
    <n v="169"/>
    <n v="117"/>
    <s v="M-002"/>
    <x v="2"/>
    <s v="M-002-a-01"/>
    <s v="a-01"/>
    <x v="2"/>
    <s v="M-002-a-01-c-08"/>
    <s v="c-08"/>
    <x v="15"/>
    <s v="(B) Intermedio"/>
    <s v="M-002-a-01-c-08-d-00169"/>
    <s v="d-00169"/>
    <s v="Aplico en el equipo bajo mi responsabilidad el sistema de evaluación del desempeño implantado en mi organización."/>
    <s v="Mando intermedio (y Dirección porque se le exige el C)"/>
  </r>
  <r>
    <n v="170"/>
    <n v="118"/>
    <s v="M-002"/>
    <x v="2"/>
    <s v="M-002-a-01"/>
    <s v="a-01"/>
    <x v="2"/>
    <s v="M-002-a-01-c-08"/>
    <s v="c-08"/>
    <x v="15"/>
    <s v="(C) Avanzado"/>
    <s v="M-002-a-01-c-08-d-00170"/>
    <s v="d-00170"/>
    <s v="Defino de manera clara la misión, responsabilidades y tareas de los puestos de trabajo."/>
    <s v="Dirección"/>
  </r>
  <r>
    <n v="171"/>
    <n v="119"/>
    <s v="M-002"/>
    <x v="2"/>
    <s v="M-002-a-01"/>
    <s v="a-01"/>
    <x v="2"/>
    <s v="M-002-a-01-c-08"/>
    <s v="c-08"/>
    <x v="15"/>
    <s v="(C) Avanzado"/>
    <s v="M-002-a-01-c-08-d-00171"/>
    <s v="d-00171"/>
    <s v="Establezco los objetivos generales, así como las metas a conseguir por la organización planificando y determinando los plazos para su consecución, así como las personas o equipos responsables de su ejecución."/>
    <s v="Dirección"/>
  </r>
  <r>
    <n v="172"/>
    <n v="120"/>
    <s v="M-002"/>
    <x v="2"/>
    <s v="M-002-a-01"/>
    <s v="a-01"/>
    <x v="2"/>
    <s v="M-002-a-01-c-08"/>
    <s v="c-08"/>
    <x v="15"/>
    <s v="(C) Avanzado"/>
    <s v="M-002-a-01-c-08-d-00172"/>
    <s v="d-00172"/>
    <s v="Establezco un sistema público y equitativo que reconozca la consecución de los objetivos."/>
    <s v="Dirección"/>
  </r>
  <r>
    <n v="173"/>
    <n v="121"/>
    <s v="M-002"/>
    <x v="2"/>
    <s v="M-002-a-01"/>
    <s v="a-01"/>
    <x v="2"/>
    <s v="M-002-a-01-c-08"/>
    <s v="c-08"/>
    <x v="15"/>
    <s v="(C) Avanzado"/>
    <s v="M-002-a-01-c-08-d-00173"/>
    <s v="d-00173"/>
    <s v="Realizo periódicamente un seguimiento de la planificación estratégica y adopto decisiones basadas en los resultados obtenidos."/>
    <s v="Dirección"/>
  </r>
  <r>
    <n v="174"/>
    <n v="122"/>
    <s v="M-002"/>
    <x v="2"/>
    <s v="M-002-a-01"/>
    <s v="a-01"/>
    <x v="2"/>
    <s v="M-002-a-01-c-08"/>
    <s v="c-08"/>
    <x v="15"/>
    <s v="(C) Avanzado"/>
    <s v="M-002-a-01-c-08-d-00174"/>
    <s v="d-00174"/>
    <s v="Diseño y defino un sistema de evaluación del desempeño para las unidades de la organización."/>
    <s v="Dirección"/>
  </r>
  <r>
    <n v="175"/>
    <n v="123"/>
    <s v="M-002"/>
    <x v="2"/>
    <s v="M-002-a-02"/>
    <s v="a-02"/>
    <x v="3"/>
    <s v="M-002-a-02-c-09"/>
    <s v="c-09"/>
    <x v="16"/>
    <s v="(A) Básico"/>
    <s v="M-002-a-02-c-09-d-00175"/>
    <s v="d-00175"/>
    <s v="Realizo a través de la intranet los trámites que así lo requieren."/>
    <s v="Todos los perfiles (porque se les exige el B)"/>
  </r>
  <r>
    <n v="176"/>
    <n v="124"/>
    <s v="M-002"/>
    <x v="2"/>
    <s v="M-002-a-02"/>
    <s v="a-02"/>
    <x v="3"/>
    <s v="M-002-a-02-c-09"/>
    <s v="c-09"/>
    <x v="16"/>
    <s v="(A) Básico"/>
    <s v="M-002-a-02-c-09-d-00176"/>
    <s v="d-00176"/>
    <s v="Sé utilizar el correo electrónico como herramienta básica de comunicación, utilizando CC y CCO debidamente cuando procede."/>
    <s v="Todos los perfiles (porque se les exige el B)"/>
  </r>
  <r>
    <n v="177"/>
    <n v="125"/>
    <s v="M-002"/>
    <x v="2"/>
    <s v="M-002-a-02"/>
    <s v="a-02"/>
    <x v="3"/>
    <s v="M-002-a-02-c-09"/>
    <s v="c-09"/>
    <x v="16"/>
    <s v="(A) Básico"/>
    <s v="M-002-a-02-c-09-d-00177"/>
    <s v="d-00177"/>
    <s v="Conozco las principales herramientas de comunicación y envío de información entre administraciones públicas."/>
    <s v="Todos los perfiles (porque se les exige el B)"/>
  </r>
  <r>
    <n v="178"/>
    <n v="126"/>
    <s v="M-002"/>
    <x v="2"/>
    <s v="M-002-a-02"/>
    <s v="a-02"/>
    <x v="3"/>
    <s v="M-002-a-02-c-09"/>
    <s v="c-09"/>
    <x v="16"/>
    <s v="(A) Básico"/>
    <s v="M-002-a-02-c-09-d-00178"/>
    <s v="d-00178"/>
    <s v="Utilizo a nivel básico aplicaciones de mensajería instantánea, chat y videoconferencia como medios de comunicación en mi entorno laboral (realizar llamadas, compartir pantalla, etc.)"/>
    <s v="Todos los perfiles (porque se les exige el B)"/>
  </r>
  <r>
    <n v="179"/>
    <n v="127"/>
    <s v="M-002"/>
    <x v="2"/>
    <s v="M-002-a-02"/>
    <s v="a-02"/>
    <x v="3"/>
    <s v="M-002-a-02-c-09"/>
    <s v="c-09"/>
    <x v="16"/>
    <s v="(A) Básico"/>
    <s v="M-002-a-02-c-09-d-00179"/>
    <s v="d-00179"/>
    <s v="Conozco y aplico las reglas o convenciones de la comunicación en entornos digitales."/>
    <s v="Todos los perfiles (porque se les exige el B)"/>
  </r>
  <r>
    <n v="180"/>
    <n v="128"/>
    <s v="M-002"/>
    <x v="2"/>
    <s v="M-002-a-02"/>
    <s v="a-02"/>
    <x v="3"/>
    <s v="M-002-a-02-c-09"/>
    <s v="c-09"/>
    <x v="16"/>
    <s v="(A) Básico"/>
    <s v="M-002-a-02-c-09-d-00180"/>
    <s v="d-00180"/>
    <s v="Utilizo de manera autónoma las herramientas tecnológicas que me proporciona mi institución para teletrabajar."/>
    <s v="Todos los perfiles (porque se les exige el B)"/>
  </r>
  <r>
    <n v="181"/>
    <n v="129"/>
    <s v="M-002"/>
    <x v="2"/>
    <s v="M-002-a-02"/>
    <s v="a-02"/>
    <x v="3"/>
    <s v="M-002-a-02-c-09"/>
    <s v="c-09"/>
    <x v="16"/>
    <s v="(A) Básico"/>
    <s v="M-002-a-02-c-09-d-00181"/>
    <s v="d-00181"/>
    <s v="Conozco qué es el Esquema Nacional de Interoperabilidad y sé que es posible intercambiar datos de forma automatizada entre administraciones públicas evitando solicitar a los ciudadanos información que ya posee la administración."/>
    <s v="Todos los perfiles (porque se les exige el B)"/>
  </r>
  <r>
    <n v="182"/>
    <n v="130"/>
    <s v="M-002"/>
    <x v="2"/>
    <s v="M-002-a-02"/>
    <s v="a-02"/>
    <x v="3"/>
    <s v="M-002-a-02-c-09"/>
    <s v="c-09"/>
    <x v="16"/>
    <s v="(B) Intermedio"/>
    <s v="M-002-a-02-c-09-d-00182"/>
    <s v="d-00182"/>
    <s v="Utilizo los canales de comunicación interna de mi institución."/>
    <s v="Persona teletrabajadora, Mando intermedio y Dirección"/>
  </r>
  <r>
    <n v="183"/>
    <n v="131"/>
    <s v="M-002"/>
    <x v="2"/>
    <s v="M-002-a-02"/>
    <s v="a-02"/>
    <x v="3"/>
    <s v="M-002-a-02-c-09"/>
    <s v="c-09"/>
    <x v="16"/>
    <s v="(B) Intermedio"/>
    <s v="M-002-a-02-c-09-d-00183"/>
    <s v="d-00183"/>
    <s v="Sé elegir las herramientas o aplicaciones de comunicación más adecuadas según las características del mensaje, incluyendo la naturaleza, complejidad y grado de formalidad del contenido."/>
    <s v="Persona teletrabajadora, Mando intermedio y Dirección"/>
  </r>
  <r>
    <n v="184"/>
    <n v="132"/>
    <s v="M-002"/>
    <x v="2"/>
    <s v="M-002-a-02"/>
    <s v="a-02"/>
    <x v="3"/>
    <s v="M-002-a-02-c-09"/>
    <s v="c-09"/>
    <x v="16"/>
    <s v="(B) Intermedio"/>
    <s v="M-002-a-02-c-09-d-00184"/>
    <s v="d-00184"/>
    <s v="Sé utilizar las herramientas de comunicación y envío de información entre administraciones que necesito en el desempeño de mis funciones"/>
    <s v="Persona teletrabajadora, Mando intermedio y Dirección"/>
  </r>
  <r>
    <n v="185"/>
    <n v="133"/>
    <s v="M-002"/>
    <x v="2"/>
    <s v="M-002-a-02"/>
    <s v="a-02"/>
    <x v="3"/>
    <s v="M-002-a-02-c-09"/>
    <s v="c-09"/>
    <x v="16"/>
    <s v="(B) Intermedio"/>
    <s v="M-002-a-02-c-09-d-00185"/>
    <s v="d-00185"/>
    <s v="Sé utilizar aplicaciones de trabajo colaborativo en línea para compartir y editar archivos tanto síncrona como asíncronamente."/>
    <s v="Persona teletrabajadora, Mando intermedio y Dirección"/>
  </r>
  <r>
    <n v="186"/>
    <n v="134"/>
    <s v="M-002"/>
    <x v="2"/>
    <s v="M-002-a-02"/>
    <s v="a-02"/>
    <x v="3"/>
    <s v="M-002-a-02-c-09"/>
    <s v="c-09"/>
    <x v="16"/>
    <s v="(B) Intermedio"/>
    <s v="M-002-a-02-c-09-d-00186"/>
    <s v="d-00186"/>
    <s v="Utilizo funciones específicas de las aplicaciones de mensajería instantánea o videoconferencia (ej. organizar reuniones, gestionar permisos, realizar grabaciones)."/>
    <s v="Persona teletrabajadora, Mando intermedio y Dirección"/>
  </r>
  <r>
    <n v="187"/>
    <n v="135"/>
    <s v="M-002"/>
    <x v="2"/>
    <s v="M-002-a-02"/>
    <s v="a-02"/>
    <x v="3"/>
    <s v="M-002-a-02-c-09"/>
    <s v="c-09"/>
    <x v="16"/>
    <s v="(B) Intermedio"/>
    <s v="M-002-a-02-c-09-d-00187"/>
    <s v="d-00187"/>
    <s v="Uso técnicas para gestionar y organizar correos electrónicos, calendarios y tareas."/>
    <s v="Persona teletrabajadora, Mando intermedio y Dirección"/>
  </r>
  <r>
    <n v="188"/>
    <n v="136"/>
    <s v="M-002"/>
    <x v="2"/>
    <s v="M-002-a-02"/>
    <s v="a-02"/>
    <x v="3"/>
    <s v="M-002-a-02-c-09"/>
    <s v="c-09"/>
    <x v="16"/>
    <s v="(C) Avanzado"/>
    <s v="M-002-a-02-c-09-d-00188"/>
    <s v="d-00188"/>
    <s v="Gestiono los roles y permisos de mis compañeros de trabajo en espacios digitales colaborativos."/>
    <s v="No requerido para ningún perfil"/>
  </r>
  <r>
    <n v="189"/>
    <n v="137"/>
    <s v="M-002"/>
    <x v="2"/>
    <s v="M-002-a-02"/>
    <s v="a-02"/>
    <x v="3"/>
    <s v="M-002-a-02-c-09"/>
    <s v="c-09"/>
    <x v="16"/>
    <s v="(C) Avanzado"/>
    <s v="M-002-a-02-c-09-d-00189"/>
    <s v="d-00189"/>
    <s v="Utilizo opciones avanzadas de los clientes de correo electrónico, como configuración de vistas y uso de reglas para tratamiento automatizado del correo."/>
    <s v="No requerido para ningún perfil"/>
  </r>
  <r>
    <n v="190"/>
    <n v="138"/>
    <s v="M-002"/>
    <x v="2"/>
    <s v="M-002-a-02"/>
    <s v="a-02"/>
    <x v="3"/>
    <s v="M-002-a-02-c-09"/>
    <s v="c-09"/>
    <x v="16"/>
    <s v="(C) Avanzado"/>
    <s v="M-002-a-02-c-09-d-00190"/>
    <s v="d-00190"/>
    <s v="Sé cómo se deben utilizar las herramientas de difusión masiva de información (mailers, listas de correo…)"/>
    <s v="No requerido para ningún perfil"/>
  </r>
  <r>
    <n v="191"/>
    <n v="139"/>
    <s v="M-002"/>
    <x v="2"/>
    <s v="M-002-a-02"/>
    <s v="a-02"/>
    <x v="3"/>
    <s v="M-002-a-02-c-09"/>
    <s v="c-09"/>
    <x v="16"/>
    <s v="(C) Avanzado"/>
    <s v="M-002-a-02-c-09-d-00191"/>
    <s v="d-00191"/>
    <s v="Conozco y sé utilizar los servicios digitales de las administraciones públicas para la gestión y archivo de documentos y expedientes electrónicos."/>
    <s v="No requerido para ningún perfil"/>
  </r>
  <r>
    <n v="192"/>
    <n v="140"/>
    <s v="M-002"/>
    <x v="2"/>
    <s v="M-002-a-02"/>
    <s v="a-02"/>
    <x v="3"/>
    <s v="M-002-a-02-c-09"/>
    <s v="c-09"/>
    <x v="16"/>
    <s v="(C) Avanzado"/>
    <s v="M-002-a-02-c-09-d-00192"/>
    <s v="d-00192"/>
    <s v="Utilizo funciones avanzadas de videocolaboración, como transferencia de archivos, o uso de pizarras."/>
    <s v="No requerido para ningún perfil"/>
  </r>
  <r>
    <n v="193"/>
    <n v="141"/>
    <s v="M-002"/>
    <x v="2"/>
    <s v="M-002-a-02"/>
    <s v="a-02"/>
    <x v="3"/>
    <s v="M-002-a-02-c-09"/>
    <s v="c-09"/>
    <x v="16"/>
    <s v="(C) Avanzado"/>
    <s v="M-002-a-02-c-09-d-00193"/>
    <s v="d-00193"/>
    <s v="Sé qué es red SARA (Sistemas de Aplicaciones y Redes para las Administraciones) y los servicios comunes de administración electrónica a los que permite acceder."/>
    <s v="No requerido para ningún perfil"/>
  </r>
  <r>
    <n v="194"/>
    <n v="142"/>
    <s v="M-002"/>
    <x v="2"/>
    <s v="M-002-a-02"/>
    <s v="a-02"/>
    <x v="3"/>
    <s v="M-002-a-02-c-10"/>
    <s v="c-10"/>
    <x v="17"/>
    <s v="(A) Básico"/>
    <s v="M-002-a-02-c-10-d-00194"/>
    <s v="d-00194"/>
    <s v="Conozco el Punto de Acceso General para el acceso de ciudadanos y empresas a los trámites electrónicos con la Administración Pública."/>
    <s v="Todos los perfiles (porque se les exige el B)"/>
  </r>
  <r>
    <n v="195"/>
    <n v="143"/>
    <s v="M-002"/>
    <x v="2"/>
    <s v="M-002-a-02"/>
    <s v="a-02"/>
    <x v="3"/>
    <s v="M-002-a-02-c-10"/>
    <s v="c-10"/>
    <x v="17"/>
    <s v="(A) Básico"/>
    <s v="M-002-a-02-c-10-d-00195"/>
    <s v="d-00195"/>
    <s v="Conozco las funciones de la sede electrónica de mi institución en la comunicación con la ciudadanía y las empresas."/>
    <s v="Todos los perfiles (porque se les exige el B)"/>
  </r>
  <r>
    <n v="196"/>
    <n v="144"/>
    <s v="M-002"/>
    <x v="2"/>
    <s v="M-002-a-02"/>
    <s v="a-02"/>
    <x v="3"/>
    <s v="M-002-a-02-c-10"/>
    <s v="c-10"/>
    <x v="17"/>
    <s v="(A) Básico"/>
    <s v="M-002-a-02-c-10-d-00196"/>
    <s v="d-00196"/>
    <s v="Puedo utilizar diferentes estilos de comunicación y registros lingüísticos en función del destinatario y de la herramienta utilizada y entiendo la necesidad de asegurar una comunicación con los ciudadanos basada en la sencillez y claridad."/>
    <s v="Todos los perfiles (porque se les exige el B)"/>
  </r>
  <r>
    <n v="197"/>
    <n v="145"/>
    <s v="M-002"/>
    <x v="2"/>
    <s v="M-002-a-02"/>
    <s v="a-02"/>
    <x v="3"/>
    <s v="M-002-a-02-c-10"/>
    <s v="c-10"/>
    <x v="17"/>
    <s v="(A) Básico"/>
    <s v="M-002-a-02-c-10-d-00197"/>
    <s v="d-00197"/>
    <s v="Conozco las herramientas para la difusión de información a favor de los ciudadanos y las empresas (sitios web institucionales, newsletter, etc.)"/>
    <s v="Todos los perfiles (porque se les exige el B)"/>
  </r>
  <r>
    <n v="198"/>
    <n v="146"/>
    <s v="M-002"/>
    <x v="2"/>
    <s v="M-002-a-02"/>
    <s v="a-02"/>
    <x v="3"/>
    <s v="M-002-a-02-c-10"/>
    <s v="c-10"/>
    <x v="17"/>
    <s v="(A) Básico"/>
    <s v="M-002-a-02-c-10-d-00198"/>
    <s v="d-00198"/>
    <s v="Entiendo el concepto de Gobierno Abierto (transparencia, participación, colaboración y datos abiertos)."/>
    <s v="Todos los perfiles (porque se les exige el B)"/>
  </r>
  <r>
    <n v="199"/>
    <n v="147"/>
    <s v="M-002"/>
    <x v="2"/>
    <s v="M-002-a-02"/>
    <s v="a-02"/>
    <x v="3"/>
    <s v="M-002-a-02-c-10"/>
    <s v="c-10"/>
    <x v="17"/>
    <s v="(B) Intermedio"/>
    <s v="M-002-a-02-c-10-d-00199"/>
    <s v="d-00199"/>
    <s v="Conozco las aplicaciones y plataformas en las que los ciudadanos y empresas pueden realizar trámites en línea con la administración en la que trabajo."/>
    <s v="Persona teletrabajadora, Mando intermedio y Dirección"/>
  </r>
  <r>
    <n v="200"/>
    <n v="148"/>
    <s v="M-002"/>
    <x v="2"/>
    <s v="M-002-a-02"/>
    <s v="a-02"/>
    <x v="3"/>
    <s v="M-002-a-02-c-10"/>
    <s v="c-10"/>
    <x v="17"/>
    <s v="(B) Intermedio"/>
    <s v="M-002-a-02-c-10-d-00200"/>
    <s v="d-00200"/>
    <s v="Conozco la posibilidad que tienen los ciudadanos de realizar pagos de tasas y precios públicos de forma telemática y la existencia de un registro electrónico de pagos telemáticos."/>
    <s v="Persona teletrabajadora, Mando intermedio y Dirección"/>
  </r>
  <r>
    <n v="201"/>
    <n v="149"/>
    <s v="M-002"/>
    <x v="2"/>
    <s v="M-002-a-02"/>
    <s v="a-02"/>
    <x v="3"/>
    <s v="M-002-a-02-c-10"/>
    <s v="c-10"/>
    <x v="17"/>
    <s v="(B) Intermedio"/>
    <s v="M-002-a-02-c-10-d-00201"/>
    <s v="d-00201"/>
    <s v="Conozco los servicios electrónicos de registro y representación del ciudadano ante las administraciones públicas."/>
    <s v="Persona teletrabajadora, Mando intermedio y Dirección"/>
  </r>
  <r>
    <n v="202"/>
    <n v="150"/>
    <s v="M-002"/>
    <x v="2"/>
    <s v="M-002-a-02"/>
    <s v="a-02"/>
    <x v="3"/>
    <s v="M-002-a-02-c-10"/>
    <s v="c-10"/>
    <x v="17"/>
    <s v="(B) Intermedio"/>
    <s v="M-002-a-02-c-10-d-00202"/>
    <s v="d-00202"/>
    <s v="Conozco las herramientas digitales para el envío de notificaciones a ciudadanos y empresas y la efectividad legal de estas comunicaciones."/>
    <s v="Persona teletrabajadora, Mando intermedio y Dirección"/>
  </r>
  <r>
    <n v="203"/>
    <n v="151"/>
    <s v="M-002"/>
    <x v="2"/>
    <s v="M-002-a-02"/>
    <s v="a-02"/>
    <x v="3"/>
    <s v="M-002-a-02-c-10"/>
    <s v="c-10"/>
    <x v="17"/>
    <s v="(B) Intermedio"/>
    <s v="M-002-a-02-c-10-d-00203"/>
    <s v="d-00203"/>
    <s v="Sé cuáles son las herramientas de comunicación y participación que puede utilizar la administración a favor de ciudadanos, empresas y otras partes interesadas."/>
    <s v="Persona teletrabajadora, Mando intermedio y Dirección"/>
  </r>
  <r>
    <n v="204"/>
    <n v="152"/>
    <s v="M-002"/>
    <x v="2"/>
    <s v="M-002-a-02"/>
    <s v="a-02"/>
    <x v="3"/>
    <s v="M-002-a-02-c-10"/>
    <s v="c-10"/>
    <x v="17"/>
    <s v="(B) Intermedio"/>
    <s v="M-002-a-02-c-10-d-00204"/>
    <s v="d-00204"/>
    <s v="Se diferenciar entre las redes sociales más extendidas (Facebook, LinkedIn, Twitter, Instagram, etc.) a la hora de compartir información y contenidos digitales."/>
    <s v="Persona teletrabajadora, Mando intermedio y Dirección"/>
  </r>
  <r>
    <n v="205"/>
    <n v="153"/>
    <s v="M-002"/>
    <x v="2"/>
    <s v="M-002-a-02"/>
    <s v="a-02"/>
    <x v="3"/>
    <s v="M-002-a-02-c-10"/>
    <s v="c-10"/>
    <x v="17"/>
    <s v="(C) Avanzado"/>
    <s v="M-002-a-02-c-10-d-00205"/>
    <s v="d-00205"/>
    <s v="Sé elegir y utilizar las herramientas de comunicación y participación digital más adecuadas para interactuar con ciudadanos y empresas en función de la naturaleza legal, complejidad y grado de formalidad de los contenidos."/>
    <s v="No requerido para ningún perfil"/>
  </r>
  <r>
    <n v="206"/>
    <n v="154"/>
    <s v="M-002"/>
    <x v="2"/>
    <s v="M-002-a-02"/>
    <s v="a-02"/>
    <x v="3"/>
    <s v="M-002-a-02-c-10"/>
    <s v="c-10"/>
    <x v="17"/>
    <s v="(C) Avanzado"/>
    <s v="M-002-a-02-c-10-d-00206"/>
    <s v="d-00206"/>
    <s v="Sé aplicar la normativa sobre administración electrónica en los aspectos relacionados con la comunicación entre la administración y la ciudadanía."/>
    <s v="No requerido para ningún perfil"/>
  </r>
  <r>
    <n v="207"/>
    <n v="155"/>
    <s v="M-002"/>
    <x v="2"/>
    <s v="M-002-a-02"/>
    <s v="a-02"/>
    <x v="3"/>
    <s v="M-002-a-02-c-11"/>
    <s v="c-11"/>
    <x v="18"/>
    <s v="(A) Básico"/>
    <s v="M-002-a-02-c-11-d-00207"/>
    <s v="d-00207"/>
    <s v="Entiendo el concepto de identidad digital."/>
    <s v="Todos los perfiles (porque se les exige el B)"/>
  </r>
  <r>
    <n v="208"/>
    <n v="156"/>
    <s v="M-002"/>
    <x v="2"/>
    <s v="M-002-a-02"/>
    <s v="a-02"/>
    <x v="3"/>
    <s v="M-002-a-02-c-11"/>
    <s v="c-11"/>
    <x v="18"/>
    <s v="(A) Básico"/>
    <s v="M-002-a-02-c-11-d-00208"/>
    <s v="d-00208"/>
    <s v="Conozco el concepto de reputación digital así como el derecho al olvido."/>
    <s v="Todos los perfiles (porque se les exige el B)"/>
  </r>
  <r>
    <n v="209"/>
    <n v="157"/>
    <s v="M-002"/>
    <x v="2"/>
    <s v="M-002-a-02"/>
    <s v="a-02"/>
    <x v="3"/>
    <s v="M-002-a-02-c-11"/>
    <s v="c-11"/>
    <x v="18"/>
    <s v="(A) Básico"/>
    <s v="M-002-a-02-c-11-d-00209"/>
    <s v="d-00209"/>
    <s v="Soy consciente que no debo proporcionar por medios digitales datos sensibles propios o ajenos en el desarrollo de mi trabajo."/>
    <s v="Todos los perfiles (porque se les exige el B)"/>
  </r>
  <r>
    <n v="210"/>
    <n v="158"/>
    <s v="M-002"/>
    <x v="2"/>
    <s v="M-002-a-02"/>
    <s v="a-02"/>
    <x v="3"/>
    <s v="M-002-a-02-c-11"/>
    <s v="c-11"/>
    <x v="18"/>
    <s v="(A) Básico"/>
    <s v="M-002-a-02-c-11-d-00210"/>
    <s v="d-00210"/>
    <s v="Sé cómo funciona el sistema unificado de identificación electrónica para el acceso de los ciudadanos a los servicios en línea que prestan las administraciones públicas (Cl@ve)."/>
    <s v="Todos los perfiles (porque se les exige el B)"/>
  </r>
  <r>
    <n v="211"/>
    <n v="159"/>
    <s v="M-002"/>
    <x v="2"/>
    <s v="M-002-a-02"/>
    <s v="a-02"/>
    <x v="3"/>
    <s v="M-002-a-02-c-11"/>
    <s v="c-11"/>
    <x v="18"/>
    <s v="(B) Intermedio"/>
    <s v="M-002-a-02-c-11-d-00211"/>
    <s v="d-00211"/>
    <s v="Sé cómo obtener, renovar, revocar y utilizar los certificados electrónicos y el DNIe."/>
    <s v="Persona teletrabajadora, Mando intermedio y Dirección"/>
  </r>
  <r>
    <n v="212"/>
    <n v="160"/>
    <s v="M-002"/>
    <x v="2"/>
    <s v="M-002-a-02"/>
    <s v="a-02"/>
    <x v="3"/>
    <s v="M-002-a-02-c-11"/>
    <s v="c-11"/>
    <x v="18"/>
    <s v="(B) Intermedio"/>
    <s v="M-002-a-02-c-11-d-00212"/>
    <s v="d-00212"/>
    <s v="Soy capaz de importar y exportar certificados para su uso en navegadores y otras aplicaciones, así como ver sus propiedades."/>
    <s v="Persona teletrabajadora, Mando intermedio y Dirección"/>
  </r>
  <r>
    <n v="213"/>
    <n v="161"/>
    <s v="M-002"/>
    <x v="2"/>
    <s v="M-002-a-02"/>
    <s v="a-02"/>
    <x v="3"/>
    <s v="M-002-a-02-c-11"/>
    <s v="c-11"/>
    <x v="18"/>
    <s v="(B) Intermedio"/>
    <s v="M-002-a-02-c-11-d-00213"/>
    <s v="d-00213"/>
    <s v="Entiendo el concepto de firma electrónica, conozco su validez legal y la utilizo para firmar documentos cuando es necesario."/>
    <s v="Persona teletrabajadora, Mando intermedio y Dirección"/>
  </r>
  <r>
    <n v="214"/>
    <n v="162"/>
    <s v="M-002"/>
    <x v="2"/>
    <s v="M-002-a-02"/>
    <s v="a-02"/>
    <x v="3"/>
    <s v="M-002-a-02-c-11"/>
    <s v="c-11"/>
    <x v="18"/>
    <s v="(B) Intermedio"/>
    <s v="M-002-a-02-c-11-d-00214"/>
    <s v="d-00214"/>
    <s v="Conozco y utilizo los servicios de autenticación y autorización para empleados públicos en mi Administración Pública"/>
    <s v="Persona teletrabajadora, Mando intermedio y Dirección"/>
  </r>
  <r>
    <n v="215"/>
    <n v="163"/>
    <s v="M-002"/>
    <x v="2"/>
    <s v="M-002-a-02"/>
    <s v="a-02"/>
    <x v="3"/>
    <s v="M-002-a-02-c-11"/>
    <s v="c-11"/>
    <x v="18"/>
    <s v="(C) Avanzado"/>
    <s v="M-002-a-02-c-11-d-00215"/>
    <s v="d-00215"/>
    <s v="Sé utilizar sistemas de firma electrónica que permiten firmas de múltiples usuarios (co-firma y firma en cascada) eligiendo el tipo adecuado en cada situación."/>
    <s v="No requerido para ningún perfil"/>
  </r>
  <r>
    <n v="216"/>
    <n v="164"/>
    <s v="M-002"/>
    <x v="2"/>
    <s v="M-002-a-02"/>
    <s v="a-02"/>
    <x v="3"/>
    <s v="M-002-a-02-c-11"/>
    <s v="c-11"/>
    <x v="18"/>
    <s v="(C) Avanzado"/>
    <s v="M-002-a-02-c-11-d-00216"/>
    <s v="d-00216"/>
    <s v="Sé utilizar el sistema de firma electrónica centralizado en la nube que presta la Administración Pública y comprendo las ventajas y desventajas que conlleva su uso."/>
    <s v="No requerido para ningún perfil"/>
  </r>
  <r>
    <n v="217"/>
    <n v="165"/>
    <s v="M-002"/>
    <x v="2"/>
    <s v="M-002-a-02"/>
    <s v="a-02"/>
    <x v="3"/>
    <s v="M-002-a-02-c-11"/>
    <s v="c-11"/>
    <x v="18"/>
    <s v="(C) Avanzado"/>
    <s v="M-002-a-02-c-11-d-00217"/>
    <s v="d-00217"/>
    <s v="Conozco los diferentes tipos de certificados electrónicos existentes según el tipo de identidad y sé cuándo debe utilizarse cada uno de ellos."/>
    <s v="No requerido para ningún perfil"/>
  </r>
  <r>
    <n v="218"/>
    <n v="166"/>
    <s v="M-002"/>
    <x v="2"/>
    <s v="M-002-a-02"/>
    <s v="a-02"/>
    <x v="3"/>
    <s v="M-002-a-02-c-11"/>
    <s v="c-11"/>
    <x v="18"/>
    <s v="(C) Avanzado"/>
    <s v="M-002-a-02-c-11-d-00218"/>
    <s v="d-00218"/>
    <s v="Conozco los mecanismos que pueden utilizar las Administraciones Públicas para identificarse electrónicamente como tales (Certificados de Sede electrónica, Sello electrónico) y autenticar los documentos electrónicos que producen."/>
    <s v="No requerido para ningún perfil"/>
  </r>
  <r>
    <n v="219"/>
    <n v="167"/>
    <s v="M-002"/>
    <x v="2"/>
    <s v="M-002-a-02"/>
    <s v="a-02"/>
    <x v="3"/>
    <s v="M-002-a-02-c-11"/>
    <s v="c-11"/>
    <x v="18"/>
    <s v="(C) Avanzado"/>
    <s v="M-002-a-02-c-11-d-00219"/>
    <s v="d-00219"/>
    <s v="Utilizo sistemas para comprobar la validez de firmas y certificados electrónicos."/>
    <s v="No requerido para ningún perfil"/>
  </r>
  <r>
    <n v="220"/>
    <n v="168"/>
    <s v="M-002"/>
    <x v="2"/>
    <s v="M-002-a-02"/>
    <s v="a-02"/>
    <x v="3"/>
    <s v="M-002-a-02-c-12"/>
    <s v="c-12"/>
    <x v="19"/>
    <s v="(A) Básico"/>
    <s v="M-002-a-02-c-12-d-00220"/>
    <s v="d-00220"/>
    <s v="Utilizo con agilidad en los distintos canales de comunicación establecidos para relacionarme tanto con los compañeros como con los usuarios/clientes de mi unidad, y soy capaz de adaptar mi estilo de comunicación en función del canal elegido."/>
    <s v="Persona teletrabajadora (y los demas perfiles, porque se les exige B o C)"/>
  </r>
  <r>
    <n v="221"/>
    <n v="169"/>
    <s v="M-002"/>
    <x v="2"/>
    <s v="M-002-a-02"/>
    <s v="a-02"/>
    <x v="3"/>
    <s v="M-002-a-02-c-12"/>
    <s v="c-12"/>
    <x v="19"/>
    <s v="(A) Básico"/>
    <s v="M-002-a-02-c-12-d-00221"/>
    <s v="d-00221"/>
    <s v="Conozco y aplico sin dificultad las reglas o convenciones de la comunicación en los entornos digitales."/>
    <s v="Persona teletrabajadora (y los demas perfiles, porque se les exige B o C)"/>
  </r>
  <r>
    <n v="222"/>
    <n v="170"/>
    <s v="M-002"/>
    <x v="2"/>
    <s v="M-002-a-02"/>
    <s v="a-02"/>
    <x v="3"/>
    <s v="M-002-a-02-c-12"/>
    <s v="c-12"/>
    <x v="19"/>
    <s v="(A) Básico"/>
    <s v="M-002-a-02-c-12-d-00222"/>
    <s v="d-00222"/>
    <s v="Utilizo con eficacia y agilidad los espacios y canales de comunicación establecidos para la interacción con mis compañeros de trabajo y mis superiores"/>
    <s v="Persona teletrabajadora (y los demas perfiles, porque se les exige B o C)"/>
  </r>
  <r>
    <n v="223"/>
    <n v="171"/>
    <s v="M-002"/>
    <x v="2"/>
    <s v="M-002-a-02"/>
    <s v="a-02"/>
    <x v="3"/>
    <s v="M-002-a-02-c-12"/>
    <s v="c-12"/>
    <x v="19"/>
    <s v="(B) Intermedio"/>
    <s v="M-002-a-02-c-12-d-00223"/>
    <s v="d-00223"/>
    <s v="Organizo y coordino los canales y mecanismos para la comunicación formal de las personas de mi equipo."/>
    <s v="Mando intermedio (y Dirección porque se le exige el C)"/>
  </r>
  <r>
    <n v="224"/>
    <n v="172"/>
    <s v="M-002"/>
    <x v="2"/>
    <s v="M-002-a-02"/>
    <s v="a-02"/>
    <x v="3"/>
    <s v="M-002-a-02-c-12"/>
    <s v="c-12"/>
    <x v="19"/>
    <s v="(B) Intermedio"/>
    <s v="M-002-a-02-c-12-d-00224"/>
    <s v="d-00224"/>
    <s v="Facilito el desarrollo de las habilidades de las personas de mi equipo para manejar los canales de comunicación con eficacia y agilidad."/>
    <s v="Mando intermedio (y Dirección porque se le exige el C)"/>
  </r>
  <r>
    <n v="225"/>
    <n v="173"/>
    <s v="M-002"/>
    <x v="2"/>
    <s v="M-002-a-02"/>
    <s v="a-02"/>
    <x v="3"/>
    <s v="M-002-a-02-c-12"/>
    <s v="c-12"/>
    <x v="19"/>
    <s v="(B) Intermedio"/>
    <s v="M-002-a-02-c-12-d-00225"/>
    <s v="d-00225"/>
    <s v="Impulso y cuido la comunicación informal con las personas"/>
    <s v="Mando intermedio (y Dirección porque se le exige el C)"/>
  </r>
  <r>
    <n v="226"/>
    <n v="174"/>
    <s v="M-002"/>
    <x v="2"/>
    <s v="M-002-a-02"/>
    <s v="a-02"/>
    <x v="3"/>
    <s v="M-002-a-02-c-12"/>
    <s v="c-12"/>
    <x v="19"/>
    <s v="(C) Avanzado"/>
    <s v="M-002-a-02-c-12-d-00226"/>
    <s v="d-00226"/>
    <s v="Traslado con claridad a mis colaboradores las principales características del sistema de teletrabajo a implantar en mi organización."/>
    <s v="Dirección"/>
  </r>
  <r>
    <n v="227"/>
    <n v="175"/>
    <s v="M-002"/>
    <x v="2"/>
    <s v="M-002-a-02"/>
    <s v="a-02"/>
    <x v="3"/>
    <s v="M-002-a-02-c-12"/>
    <s v="c-12"/>
    <x v="19"/>
    <s v="(C) Avanzado"/>
    <s v="M-002-a-02-c-12-d-00227"/>
    <s v="d-00227"/>
    <s v="Facilito el establecimiento de los canales de comunicación formales que las distintas unidades de mi organización usarán en la aplicación del sistema de teletrabajo."/>
    <s v="Dirección"/>
  </r>
  <r>
    <n v="228"/>
    <n v="176"/>
    <s v="M-002"/>
    <x v="2"/>
    <s v="M-002-a-02"/>
    <s v="a-02"/>
    <x v="3"/>
    <s v="M-002-a-02-c-12"/>
    <s v="c-12"/>
    <x v="19"/>
    <s v="(C) Avanzado"/>
    <s v="M-002-a-02-c-12-d-00228"/>
    <s v="d-00228"/>
    <s v="Soy capaz de establecer un plan de comunicación interno en mi organización para implantar el sistema de teletrabajo y comparto con mis colaboradores información relevante y útil para la implantación del sistema de teletrabajo."/>
    <s v="Dirección"/>
  </r>
  <r>
    <n v="229"/>
    <n v="177"/>
    <s v="M-002"/>
    <x v="2"/>
    <s v="M-002-a-02"/>
    <s v="a-02"/>
    <x v="3"/>
    <s v="M-002-a-02-c-12"/>
    <s v="c-12"/>
    <x v="19"/>
    <s v="(C) Avanzado"/>
    <s v="M-002-a-02-c-12-d-00229"/>
    <s v="d-00229"/>
    <s v="Mantengo contacto con otras organizaciones públicas para intercambiar información sobre la aplicación del sistema de teletrabajo."/>
    <s v="Dirección"/>
  </r>
  <r>
    <n v="230"/>
    <n v="178"/>
    <s v="M-002"/>
    <x v="2"/>
    <s v="M-002-a-02"/>
    <s v="a-02"/>
    <x v="3"/>
    <s v="M-002-a-02-c-13"/>
    <s v="c-13"/>
    <x v="20"/>
    <s v="(A) Básico"/>
    <s v="M-002-a-02-c-13-d-00230"/>
    <s v="d-00230"/>
    <s v="Sé que hay una unidad de tecnología en mi institución y me comunico de forma fluida con ellos para cuestiones relacionadas con la misma."/>
    <s v="Todos los perfiles (porque se les exige el B)"/>
  </r>
  <r>
    <n v="231"/>
    <n v="179"/>
    <s v="M-002"/>
    <x v="2"/>
    <s v="M-002-a-02"/>
    <s v="a-02"/>
    <x v="3"/>
    <s v="M-002-a-02-c-13"/>
    <s v="c-13"/>
    <x v="20"/>
    <s v="(A) Básico"/>
    <s v="M-002-a-02-c-13-d-00231"/>
    <s v="d-00231"/>
    <s v="Resuelvo problemas de escasa complejidad que surgen en mi trabajo para que no me impidan seguir con normalidad las actividades programadas."/>
    <s v="Todos los perfiles (porque se les exige el B)"/>
  </r>
  <r>
    <n v="232"/>
    <n v="180"/>
    <s v="M-002"/>
    <x v="2"/>
    <s v="M-002-a-02"/>
    <s v="a-02"/>
    <x v="3"/>
    <s v="M-002-a-02-c-13"/>
    <s v="c-13"/>
    <x v="20"/>
    <s v="(A) Básico"/>
    <s v="M-002-a-02-c-13-d-00232"/>
    <s v="d-00232"/>
    <s v="Conozco algunas tareas que se pueden realizar mediante el uso de las tecnologías digitales para la mejora de mis funciones como empleado público."/>
    <s v="Todos los perfiles (porque se les exige el B)"/>
  </r>
  <r>
    <n v="233"/>
    <n v="181"/>
    <s v="M-002"/>
    <x v="2"/>
    <s v="M-002-a-02"/>
    <s v="a-02"/>
    <x v="3"/>
    <s v="M-002-a-02-c-13"/>
    <s v="c-13"/>
    <x v="20"/>
    <s v="(A) Básico"/>
    <s v="M-002-a-02-c-13-d-00233"/>
    <s v="d-00233"/>
    <s v="Selecciono distintas aplicaciones digitales para resolver algunos problemas habituales o cubrir diferentes necesidades tecnológicas en mi trabajo."/>
    <s v="Todos los perfiles (porque se les exige el B)"/>
  </r>
  <r>
    <n v="234"/>
    <n v="182"/>
    <s v="M-002"/>
    <x v="2"/>
    <s v="M-002-a-02"/>
    <s v="a-02"/>
    <x v="3"/>
    <s v="M-002-a-02-c-13"/>
    <s v="c-13"/>
    <x v="20"/>
    <s v="(B) Intermedio"/>
    <s v="M-002-a-02-c-13-d-00234"/>
    <s v="d-00234"/>
    <s v="Soy capaz de informar a la unidad de soporte técnico de mi institución sobre aquellos problemas técnicos que no puedo resolver, explicando con claridad la incidencia."/>
    <s v="Persona teletrabajadora, Mando intermedio y Dirección"/>
  </r>
  <r>
    <n v="235"/>
    <n v="183"/>
    <s v="M-002"/>
    <x v="2"/>
    <s v="M-002-a-02"/>
    <s v="a-02"/>
    <x v="3"/>
    <s v="M-002-a-02-c-13"/>
    <s v="c-13"/>
    <x v="20"/>
    <s v="(B) Intermedio"/>
    <s v="M-002-a-02-c-13-d-00235"/>
    <s v="d-00235"/>
    <s v="Sé diferenciar el origen de un problema técnico, si es de un dispositivo hardware, del sistema operativo o de las aplicaciones con las que estoy trabajando."/>
    <s v="Persona teletrabajadora, Mando intermedio y Dirección"/>
  </r>
  <r>
    <n v="236"/>
    <n v="184"/>
    <s v="M-002"/>
    <x v="2"/>
    <s v="M-002-a-02"/>
    <s v="a-02"/>
    <x v="3"/>
    <s v="M-002-a-02-c-13"/>
    <s v="c-13"/>
    <x v="20"/>
    <s v="(B) Intermedio"/>
    <s v="M-002-a-02-c-13-d-00236"/>
    <s v="d-00236"/>
    <s v="Sé dónde y cómo buscar información para su aplicación en la resolución de problemas técnicos sencillos."/>
    <s v="Persona teletrabajadora, Mando intermedio y Dirección"/>
  </r>
  <r>
    <n v="237"/>
    <n v="185"/>
    <s v="M-002"/>
    <x v="2"/>
    <s v="M-002-a-02"/>
    <s v="a-02"/>
    <x v="3"/>
    <s v="M-002-a-02-c-13"/>
    <s v="c-13"/>
    <x v="20"/>
    <s v="(B) Intermedio"/>
    <s v="M-002-a-02-c-13-d-00237"/>
    <s v="d-00237"/>
    <s v="Soy capaz de resolver algunas incidencias or en mi trabajo utilizando diferentes vías de comunicación en entornos digitales."/>
    <s v="Persona teletrabajadora, Mando intermedio y Dirección"/>
  </r>
  <r>
    <n v="238"/>
    <n v="186"/>
    <s v="M-002"/>
    <x v="2"/>
    <s v="M-002-a-02"/>
    <s v="a-02"/>
    <x v="3"/>
    <s v="M-002-a-02-c-13"/>
    <s v="c-13"/>
    <x v="20"/>
    <s v="(B) Intermedio"/>
    <s v="M-002-a-02-c-13-d-00238"/>
    <s v="d-00238"/>
    <s v="Identifico y aplico alternativas adecuadas para solucionar limitaciones de la tecnología y poder realizar tareas necesarias en mi trabajo (por ejemplo, usar"/>
    <s v="Persona teletrabajadora, Mando intermedio y Dirección"/>
  </r>
  <r>
    <n v="239"/>
    <n v="187"/>
    <s v="M-002"/>
    <x v="2"/>
    <s v="M-002-a-02"/>
    <s v="a-02"/>
    <x v="3"/>
    <s v="M-002-a-02-c-13"/>
    <s v="c-13"/>
    <x v="20"/>
    <s v="(C) Avanzado"/>
    <s v="M-002-a-02-c-13-d-00239"/>
    <s v="d-00239"/>
    <s v="Soy capaz de ayudar a otros empleados públicos, tanto de forma presencial como virtual, en la resolución de problemas técnicos, colaborando así en la mejora de sus competencias digitales."/>
    <s v="No requerido para ningún perfil"/>
  </r>
  <r>
    <n v="240"/>
    <n v="188"/>
    <s v="M-002"/>
    <x v="2"/>
    <s v="M-002-a-02"/>
    <s v="a-02"/>
    <x v="3"/>
    <s v="M-002-a-02-c-13"/>
    <s v="c-13"/>
    <x v="20"/>
    <s v="(C) Avanzado"/>
    <s v="M-002-a-02-c-13-d-00240"/>
    <s v="d-00240"/>
    <s v="Colaboro con los responsables de tecnología de mi institución en la resolución compartida de problemas técnicos, no sólo a nivel de mi puesto de trabajo, sino a nivel institucional."/>
    <s v="No requerido para ningún perfil"/>
  </r>
  <r>
    <n v="241"/>
    <n v="189"/>
    <s v="M-002"/>
    <x v="2"/>
    <s v="M-002-a-02"/>
    <s v="a-02"/>
    <x v="3"/>
    <s v="M-002-a-02-c-14"/>
    <s v="c-14"/>
    <x v="21"/>
    <s v="(A) Básico"/>
    <s v="M-002-a-02-c-14-d-00241"/>
    <s v="d-00241"/>
    <s v="Soy consciente de los límites en mi propia competencia digital y de mis necesidades formativas en esta materia."/>
    <s v="Todos los perfiles (porque se les exige el B)"/>
  </r>
  <r>
    <n v="242"/>
    <n v="190"/>
    <s v="M-002"/>
    <x v="2"/>
    <s v="M-002-a-02"/>
    <s v="a-02"/>
    <x v="3"/>
    <s v="M-002-a-02-c-14"/>
    <s v="c-14"/>
    <x v="21"/>
    <s v="(A) Básico"/>
    <s v="M-002-a-02-c-14-d-00242"/>
    <s v="d-00242"/>
    <s v="Conozco los recursos de formación que existen en los planes de aprendizaje de las Administraciones Públicas."/>
    <s v="Todos los perfiles (porque se les exige el B)"/>
  </r>
  <r>
    <n v="243"/>
    <n v="191"/>
    <s v="M-002"/>
    <x v="2"/>
    <s v="M-002-a-02"/>
    <s v="a-02"/>
    <x v="3"/>
    <s v="M-002-a-02-c-14"/>
    <s v="c-14"/>
    <x v="21"/>
    <s v="(A) Básico"/>
    <s v="M-002-a-02-c-14-d-00243"/>
    <s v="d-00243"/>
    <s v="Busco y encuentro en la web soluciones de aprendizaje para solventar ciertas lagunas en mi competencia digital."/>
    <s v="Todos los perfiles (porque se les exige el B)"/>
  </r>
  <r>
    <n v="244"/>
    <n v="192"/>
    <s v="M-002"/>
    <x v="2"/>
    <s v="M-002-a-02"/>
    <s v="a-02"/>
    <x v="3"/>
    <s v="M-002-a-02-c-14"/>
    <s v="c-14"/>
    <x v="21"/>
    <s v="(A) Básico"/>
    <s v="M-002-a-02-c-14-d-00244"/>
    <s v="d-00244"/>
    <s v="Me informo a través de otros compañeros de los últimos"/>
    <s v="Todos los perfiles (porque se les exige el B)"/>
  </r>
  <r>
    <n v="245"/>
    <n v="193"/>
    <s v="M-002"/>
    <x v="2"/>
    <s v="M-002-a-02"/>
    <s v="a-02"/>
    <x v="3"/>
    <s v="M-002-a-02-c-14"/>
    <s v="c-14"/>
    <x v="21"/>
    <s v="(B) Intermedio"/>
    <s v="M-002-a-02-c-14-d-00245"/>
    <s v="d-00245"/>
    <s v="Sé cómo acceder y utilizar los recursos incluidos en los planes de formación de mi administración."/>
    <s v="Persona teletrabajadora, Mando intermedio y Dirección"/>
  </r>
  <r>
    <n v="246"/>
    <n v="194"/>
    <s v="M-002"/>
    <x v="2"/>
    <s v="M-002-a-02"/>
    <s v="a-02"/>
    <x v="3"/>
    <s v="M-002-a-02-c-14"/>
    <s v="c-14"/>
    <x v="21"/>
    <s v="(B) Intermedio"/>
    <s v="M-002-a-02-c-14-d-00246"/>
    <s v="d-00246"/>
    <s v="Identifico qué recursos de aprendizaje necesito para solventar mis necesidades."/>
    <s v="Persona teletrabajadora, Mando intermedio y Dirección"/>
  </r>
  <r>
    <n v="247"/>
    <n v="195"/>
    <s v="M-002"/>
    <x v="2"/>
    <s v="M-002-a-02"/>
    <s v="a-02"/>
    <x v="3"/>
    <s v="M-002-a-02-c-14"/>
    <s v="c-14"/>
    <x v="21"/>
    <s v="(B) Intermedio"/>
    <s v="M-002-a-02-c-14-d-00247"/>
    <s v="d-00247"/>
    <s v="Me mantengo actualizado sobre los últimos avances relacionados con las competencias digitales mediante la participación en redes profesionales o acciones formativas en línea."/>
    <s v="Persona teletrabajadora, Mando intermedio y Dirección"/>
  </r>
  <r>
    <n v="248"/>
    <n v="196"/>
    <s v="M-002"/>
    <x v="2"/>
    <s v="M-002-a-02"/>
    <s v="a-02"/>
    <x v="3"/>
    <s v="M-002-a-02-c-14"/>
    <s v="c-14"/>
    <x v="21"/>
    <s v="(C) Avanzado"/>
    <s v="M-002-a-02-c-14-d-00248"/>
    <s v="d-00248"/>
    <s v="Conozco las líneas estratégicas de los planes formativos en materia de competencias digitales que aplican a mi puesto de trabajo dentro de mi administración."/>
    <s v="No requerido para ningún perfil"/>
  </r>
  <r>
    <n v="249"/>
    <n v="197"/>
    <s v="M-002"/>
    <x v="2"/>
    <s v="M-002-a-02"/>
    <s v="a-02"/>
    <x v="3"/>
    <s v="M-002-a-02-c-14"/>
    <s v="c-14"/>
    <x v="21"/>
    <s v="(C) Avanzado"/>
    <s v="M-002-a-02-c-14-d-00249"/>
    <s v="d-00249"/>
    <s v="Sé utilizar todos los recursos disponibles en los campus de aprendizaje en línea de mi Administración."/>
    <s v="No requerido para ningún perfil"/>
  </r>
  <r>
    <n v="250"/>
    <n v="198"/>
    <s v="M-002"/>
    <x v="2"/>
    <s v="M-002-a-02"/>
    <s v="a-02"/>
    <x v="3"/>
    <s v="M-002-a-02-c-14"/>
    <s v="c-14"/>
    <x v="21"/>
    <s v="(C) Avanzado"/>
    <s v="M-002-a-02-c-14-d-00250"/>
    <s v="d-00250"/>
    <s v="Aplico en mi trabajo los conocimientos adquiridos con el autoaprendizaje."/>
    <s v="No requerido para ningún perfil"/>
  </r>
  <r>
    <n v="251"/>
    <n v="199"/>
    <s v="M-002"/>
    <x v="2"/>
    <s v="M-002-a-02"/>
    <s v="a-02"/>
    <x v="3"/>
    <s v="M-002-a-02-c-14"/>
    <s v="c-14"/>
    <x v="21"/>
    <s v="(C) Avanzado"/>
    <s v="M-002-a-02-c-14-d-00251"/>
    <s v="d-00251"/>
    <s v="Participo activamente en actividades formativas en materia de competencia digital seleccionando aquellas"/>
    <s v="No requerido para ningún perfil"/>
  </r>
  <r>
    <n v="252"/>
    <n v="200"/>
    <s v="M-002"/>
    <x v="2"/>
    <s v="M-002-a-02"/>
    <s v="a-02"/>
    <x v="3"/>
    <s v="M-002-a-02-c-15"/>
    <s v="c-15"/>
    <x v="22"/>
    <s v="(A) Básico"/>
    <s v="M-002-a-02-c-15-d-00252"/>
    <s v="d-00252"/>
    <s v="Organizo mi trabajo en función de mis objetivos y de las prioridades que previamente he establecido o ha establecido mi persona supervisora."/>
    <s v="Persona teletrabajadora (y los demas perfiles, porque se les exige B o C)"/>
  </r>
  <r>
    <n v="253"/>
    <n v="201"/>
    <s v="M-002"/>
    <x v="2"/>
    <s v="M-002-a-02"/>
    <s v="a-02"/>
    <x v="3"/>
    <s v="M-002-a-02-c-15"/>
    <s v="c-15"/>
    <x v="22"/>
    <s v="(A) Básico"/>
    <s v="M-002-a-02-c-15-d-00253"/>
    <s v="d-00253"/>
    <s v="Sigo las recomendaciones de seguridad y salud laboral en relación al teletrabajo."/>
    <s v="Persona teletrabajadora (y los demas perfiles, porque se les exige B o C)"/>
  </r>
  <r>
    <n v="254"/>
    <n v="202"/>
    <s v="M-002"/>
    <x v="2"/>
    <s v="M-002-a-02"/>
    <s v="a-02"/>
    <x v="3"/>
    <s v="M-002-a-02-c-15"/>
    <s v="c-15"/>
    <x v="22"/>
    <s v="(A) Básico"/>
    <s v="M-002-a-02-c-15-d-00254"/>
    <s v="d-00254"/>
    <s v="Gestiono de forma eficaz mi espacio de trabajo."/>
    <s v="Persona teletrabajadora (y los demas perfiles, porque se les exige B o C)"/>
  </r>
  <r>
    <n v="255"/>
    <n v="203"/>
    <s v="M-002"/>
    <x v="2"/>
    <s v="M-002-a-02"/>
    <s v="a-02"/>
    <x v="3"/>
    <s v="M-002-a-02-c-15"/>
    <s v="c-15"/>
    <x v="22"/>
    <s v="(B) Intermedio"/>
    <s v="M-002-a-02-c-15-d-00255"/>
    <s v="d-00255"/>
    <s v="Intento que las personas de mi equipo asuman una carga de trabajo razonable y me preocupo por su bienestar."/>
    <s v="Mando intermedio (y Dirección porque se le exige el C)"/>
  </r>
  <r>
    <n v="256"/>
    <n v="204"/>
    <s v="M-002"/>
    <x v="2"/>
    <s v="M-002-a-02"/>
    <s v="a-02"/>
    <x v="3"/>
    <s v="M-002-a-02-c-15"/>
    <s v="c-15"/>
    <x v="22"/>
    <s v="(B) Intermedio"/>
    <s v="M-002-a-02-c-15-d-00256"/>
    <s v="d-00256"/>
    <s v="Me aseguro de que las personas del equipo siguen las recomendaciones de seguridad y salud laboral establecidas."/>
    <s v="Mando intermedio (y Dirección porque se le exige el C)"/>
  </r>
  <r>
    <n v="257"/>
    <n v="205"/>
    <s v="M-002"/>
    <x v="2"/>
    <s v="M-002-a-02"/>
    <s v="a-02"/>
    <x v="3"/>
    <s v="M-002-a-02-c-15"/>
    <s v="c-15"/>
    <x v="22"/>
    <s v="(B) Intermedio"/>
    <s v="M-002-a-02-c-15-d-00257"/>
    <s v="d-00257"/>
    <s v="Facilito la resolución de los problemas de las personas que integran mi equipo"/>
    <s v="Mando intermedio (y Dirección porque se le exige el C)"/>
  </r>
  <r>
    <n v="258"/>
    <n v="206"/>
    <s v="M-002"/>
    <x v="2"/>
    <s v="M-002-a-02"/>
    <s v="a-02"/>
    <x v="3"/>
    <s v="M-002-a-02-c-15"/>
    <s v="c-15"/>
    <x v="22"/>
    <s v="(C) Avanzado"/>
    <s v="M-002-a-02-c-15-d-00258"/>
    <s v="d-00258"/>
    <s v="Identifico los principales problemas y riesgos en la aplicación del sistema de teletrabajo estableciendo alternativas de actuación."/>
    <s v="Dirección"/>
  </r>
  <r>
    <n v="259"/>
    <n v="207"/>
    <s v="M-002"/>
    <x v="2"/>
    <s v="M-002-a-02"/>
    <s v="a-02"/>
    <x v="3"/>
    <s v="M-002-a-02-c-15"/>
    <s v="c-15"/>
    <x v="22"/>
    <s v="(C) Avanzado"/>
    <s v="M-002-a-02-c-15-d-00259"/>
    <s v="d-00259"/>
    <s v="Establezco y facilito la aplicación en mi organización un sistema de prevención de riesgos y salud laboral en el entorno del teletrabajo."/>
    <s v="Dirección"/>
  </r>
  <r>
    <n v="260"/>
    <n v="208"/>
    <s v="M-002"/>
    <x v="2"/>
    <s v="M-002-a-02"/>
    <s v="a-02"/>
    <x v="3"/>
    <s v="M-002-a-02-c-15"/>
    <s v="c-15"/>
    <x v="22"/>
    <s v="(C) Avanzado"/>
    <s v="M-002-a-02-c-15-d-00260"/>
    <s v="d-00260"/>
    <s v="Valoro el impacto estratégico de las dificultades detectadas en la aplicación del sistema de teletrabajo."/>
    <s v="Dirección"/>
  </r>
  <r>
    <n v="261"/>
    <n v="209"/>
    <s v="M-002"/>
    <x v="2"/>
    <s v="M-002-a-02"/>
    <s v="a-02"/>
    <x v="3"/>
    <s v="M-002-a-02-c-16"/>
    <s v="c-16"/>
    <x v="23"/>
    <s v="(A) Básico"/>
    <s v="M-002-a-02-c-16-d-00261"/>
    <s v="d-00261"/>
    <s v="Soy consciente de los riesgos que puede correr mi salud física y psicológica al utilizar la tecnología de forma inadecuada."/>
    <s v="Todos los perfiles (porque se les exige el B)"/>
  </r>
  <r>
    <n v="262"/>
    <n v="210"/>
    <s v="M-002"/>
    <x v="2"/>
    <s v="M-002-a-02"/>
    <s v="a-02"/>
    <x v="3"/>
    <s v="M-002-a-02-c-16"/>
    <s v="c-16"/>
    <x v="23"/>
    <s v="(A) Básico"/>
    <s v="M-002-a-02-c-16-d-00262"/>
    <s v="d-00262"/>
    <s v="Conozco los hábitos posturales correctos (ergonomía, bienestar digital, etc.) y los aplico en mi trabajo."/>
    <s v="Todos los perfiles (porque se les exige el B)"/>
  </r>
  <r>
    <n v="263"/>
    <n v="211"/>
    <s v="M-002"/>
    <x v="2"/>
    <s v="M-002-a-02"/>
    <s v="a-02"/>
    <x v="3"/>
    <s v="M-002-a-02-c-16"/>
    <s v="c-16"/>
    <x v="23"/>
    <s v="(A) Básico"/>
    <s v="M-002-a-02-c-16-d-00263"/>
    <s v="d-00263"/>
    <s v="Soy consciente del impacto medioambiental de las tecnologías digitales y que se pueden reducir costos y emisiones aplicando buenas prácticas en el uso de las mismas."/>
    <s v="Todos los perfiles (porque se les exige el B)"/>
  </r>
  <r>
    <n v="264"/>
    <n v="212"/>
    <s v="M-002"/>
    <x v="2"/>
    <s v="M-002-a-02"/>
    <s v="a-02"/>
    <x v="3"/>
    <s v="M-002-a-02-c-16"/>
    <s v="c-16"/>
    <x v="23"/>
    <s v="(A) Básico"/>
    <s v="M-002-a-02-c-16-d-00264"/>
    <s v="d-00264"/>
    <s v="Aplico medidas básicas de ahorro energético en el uso de los equipos."/>
    <s v="Todos los perfiles (porque se les exige el B)"/>
  </r>
  <r>
    <n v="265"/>
    <n v="213"/>
    <s v="M-002"/>
    <x v="2"/>
    <s v="M-002-a-02"/>
    <s v="a-02"/>
    <x v="3"/>
    <s v="M-002-a-02-c-16"/>
    <s v="c-16"/>
    <x v="23"/>
    <s v="(A) Básico"/>
    <s v="M-002-a-02-c-16-d-00265"/>
    <s v="d-00265"/>
    <s v="Aplico principios de uso responsable de consumibles en mi puesto de trabajo."/>
    <s v="Todos los perfiles (porque se les exige el B)"/>
  </r>
  <r>
    <n v="266"/>
    <n v="214"/>
    <s v="M-002"/>
    <x v="2"/>
    <s v="M-002-a-02"/>
    <s v="a-02"/>
    <x v="3"/>
    <s v="M-002-a-02-c-16"/>
    <s v="c-16"/>
    <x v="23"/>
    <s v="(B) Intermedio"/>
    <s v="M-002-a-02-c-16-d-00266"/>
    <s v="d-00266"/>
    <s v="Controlo el tiempo que trabajo en entornos digitales, elaborando una rutina de uso que incluye descansos en pequeños intervalos y medidas para prevenir posibles problemas de salud."/>
    <s v="Persona teletrabajadora, Mando intermedio y Dirección"/>
  </r>
  <r>
    <n v="267"/>
    <n v="215"/>
    <s v="M-002"/>
    <x v="2"/>
    <s v="M-002-a-02"/>
    <s v="a-02"/>
    <x v="3"/>
    <s v="M-002-a-02-c-16"/>
    <s v="c-16"/>
    <x v="23"/>
    <s v="(B) Intermedio"/>
    <s v="M-002-a-02-c-16-d-00267"/>
    <s v="d-00267"/>
    <s v="Aplico estrategias de prevención cuando trabajo con dispositivos o en entornos digitales, ante los riesgos físicos y psicológicos que conozco, derivados de un uso inadecuado de la tecnología."/>
    <s v="Persona teletrabajadora, Mando intermedio y Dirección"/>
  </r>
  <r>
    <n v="268"/>
    <n v="216"/>
    <s v="M-002"/>
    <x v="2"/>
    <s v="M-002-a-02"/>
    <s v="a-02"/>
    <x v="3"/>
    <s v="M-002-a-02-c-16"/>
    <s v="c-16"/>
    <x v="23"/>
    <s v="(B) Intermedio"/>
    <s v="M-002-a-02-c-16-d-00268"/>
    <s v="d-00268"/>
    <s v="Pongo en práctica recomendaciones específicas que permiten optimizar el uso de los dispositivos digitales, ahorrando energía y alargando su vida útil."/>
    <s v="Persona teletrabajadora, Mando intermedio y Dirección"/>
  </r>
  <r>
    <n v="269"/>
    <n v="217"/>
    <s v="M-002"/>
    <x v="2"/>
    <s v="M-002-a-02"/>
    <s v="a-02"/>
    <x v="3"/>
    <s v="M-002-a-02-c-16"/>
    <s v="c-16"/>
    <x v="23"/>
    <s v="(B) Intermedio"/>
    <s v="M-002-a-02-c-16-d-00269"/>
    <s v="d-00269"/>
    <s v="Fomento el ahorro de recursos energéticos adquiriendo o proponiendo que se adquieran equipos eficientes y servicios que sean respetuosos con el medio ambiente."/>
    <s v="Persona teletrabajadora, Mando intermedio y Dirección"/>
  </r>
  <r>
    <n v="270"/>
    <n v="218"/>
    <s v="M-002"/>
    <x v="2"/>
    <s v="M-002-a-02"/>
    <s v="a-02"/>
    <x v="3"/>
    <s v="M-002-a-02-c-16"/>
    <s v="c-16"/>
    <x v="23"/>
    <s v="(C) Avanzado"/>
    <s v="M-002-a-02-c-16-d-00270"/>
    <s v="d-00270"/>
    <s v="Manejo la tecnología con una actitud positiva, cercana y con confianza."/>
    <s v="No requerido para ningún perfil"/>
  </r>
  <r>
    <n v="271"/>
    <n v="219"/>
    <s v="M-002"/>
    <x v="2"/>
    <s v="M-002-a-02"/>
    <s v="a-02"/>
    <x v="3"/>
    <s v="M-002-a-02-c-16"/>
    <s v="c-16"/>
    <x v="23"/>
    <s v="(C) Avanzado"/>
    <s v="M-002-a-02-c-16-d-00271"/>
    <s v="d-00271"/>
    <s v="Promuevo la aplicación de patrones y pautas de actuación destinadas a evitar el ciberacoso y a reforzar un uso seguro de la red en mi institución."/>
    <s v="No requerido para ningún perfil"/>
  </r>
  <r>
    <n v="272"/>
    <n v="220"/>
    <s v="M-002"/>
    <x v="2"/>
    <s v="M-002-a-02"/>
    <s v="a-02"/>
    <x v="3"/>
    <s v="M-002-a-02-c-16"/>
    <s v="c-16"/>
    <x v="23"/>
    <s v="(C) Avanzado"/>
    <s v="M-002-a-02-c-16-d-00272"/>
    <s v="d-00272"/>
    <s v="Realizo propuestas destinadas a reciclar y reutilizar equipos en desuso de la institución para difundir la necesidad de ser respetuosos con el medio ambiente"/>
    <s v="No requerido para ningún perfil"/>
  </r>
  <r>
    <n v="273"/>
    <n v="221"/>
    <s v="M-002"/>
    <x v="2"/>
    <s v="M-002-a-02"/>
    <s v="a-02"/>
    <x v="3"/>
    <s v="M-002-a-02-c-17"/>
    <s v="c-17"/>
    <x v="24"/>
    <s v="(A) Básico"/>
    <s v="M-002-a-02-c-17-d-00273"/>
    <s v="d-00273"/>
    <s v="Realizo mi trabajo en plazo y de acuerdo con los criterios establecidos."/>
    <s v="Persona teletrabajadora (y los demas perfiles, porque se les exige B o C)"/>
  </r>
  <r>
    <n v="274"/>
    <n v="222"/>
    <s v="M-002"/>
    <x v="2"/>
    <s v="M-002-a-02"/>
    <s v="a-02"/>
    <x v="3"/>
    <s v="M-002-a-02-c-17"/>
    <s v="c-17"/>
    <x v="24"/>
    <s v="(A) Básico"/>
    <s v="M-002-a-02-c-17-d-00274"/>
    <s v="d-00274"/>
    <s v="Soy capaz de establecer relaciones de colaboración y cooperación con las personas de mi unidad y con mis superiores."/>
    <s v="Persona teletrabajadora (y los demas perfiles, porque se les exige B o C)"/>
  </r>
  <r>
    <n v="275"/>
    <n v="223"/>
    <s v="M-002"/>
    <x v="2"/>
    <s v="M-002-a-02"/>
    <s v="a-02"/>
    <x v="3"/>
    <s v="M-002-a-02-c-17"/>
    <s v="c-17"/>
    <x v="24"/>
    <s v="(A) Básico"/>
    <s v="M-002-a-02-c-17-d-00275"/>
    <s v="d-00275"/>
    <s v="Participo de forma activa en el funcionamiento de la unidad y en la consecución de los objetivos."/>
    <s v="Persona teletrabajadora (y los demas perfiles, porque se les exige B o C)"/>
  </r>
  <r>
    <n v="276"/>
    <n v="224"/>
    <s v="M-002"/>
    <x v="2"/>
    <s v="M-002-a-02"/>
    <s v="a-02"/>
    <x v="3"/>
    <s v="M-002-a-02-c-17"/>
    <s v="c-17"/>
    <x v="24"/>
    <s v="(A) Básico"/>
    <s v="M-002-a-02-c-17-d-00276"/>
    <s v="d-00276"/>
    <s v="Facilito la información y los recursos necesarios para que mis compañeros puedan realizar sus funciones y alcanzar sus objetivos."/>
    <s v="Persona teletrabajadora (y los demas perfiles, porque se les exige B o C)"/>
  </r>
  <r>
    <n v="277"/>
    <n v="225"/>
    <s v="M-002"/>
    <x v="2"/>
    <s v="M-002-a-02"/>
    <s v="a-02"/>
    <x v="3"/>
    <s v="M-002-a-02-c-17"/>
    <s v="c-17"/>
    <x v="24"/>
    <s v="(A) Básico"/>
    <s v="M-002-a-02-c-17-d-00277"/>
    <s v="d-00277"/>
    <s v="Mantengo una actitud receptiva"/>
    <s v="Persona teletrabajadora (y los demas perfiles, porque se les exige B o C)"/>
  </r>
  <r>
    <n v="278"/>
    <n v="226"/>
    <s v="M-002"/>
    <x v="2"/>
    <s v="M-002-a-02"/>
    <s v="a-02"/>
    <x v="3"/>
    <s v="M-002-a-02-c-17"/>
    <s v="c-17"/>
    <x v="24"/>
    <s v="(B) Intermedio"/>
    <s v="M-002-a-02-c-17-d-00278"/>
    <s v="d-00278"/>
    <s v="Contribuyo a la formación de un equipo dirigido al logro de sus fines y objetivos."/>
    <s v="Mando intermedio (y Dirección porque se le exige el C)"/>
  </r>
  <r>
    <n v="279"/>
    <n v="227"/>
    <s v="M-002"/>
    <x v="2"/>
    <s v="M-002-a-02"/>
    <s v="a-02"/>
    <x v="3"/>
    <s v="M-002-a-02-c-17"/>
    <s v="c-17"/>
    <x v="24"/>
    <s v="(B) Intermedio"/>
    <s v="M-002-a-02-c-17-d-00279"/>
    <s v="d-00279"/>
    <s v="Coordino eficazmente las tareas y actividades de las personas de mi equipo."/>
    <s v="Mando intermedio (y Dirección porque se le exige el C)"/>
  </r>
  <r>
    <n v="280"/>
    <n v="228"/>
    <s v="M-002"/>
    <x v="2"/>
    <s v="M-002-a-02"/>
    <s v="a-02"/>
    <x v="3"/>
    <s v="M-002-a-02-c-17"/>
    <s v="c-17"/>
    <x v="24"/>
    <s v="(B) Intermedio"/>
    <s v="M-002-a-02-c-17-d-00280"/>
    <s v="d-00280"/>
    <s v="Promuevo el intercambio de información y recursos entre los miembros de mi equipo."/>
    <s v="Mando intermedio (y Dirección porque se le exige el C)"/>
  </r>
  <r>
    <n v="281"/>
    <n v="229"/>
    <s v="M-002"/>
    <x v="2"/>
    <s v="M-002-a-02"/>
    <s v="a-02"/>
    <x v="3"/>
    <s v="M-002-a-02-c-17"/>
    <s v="c-17"/>
    <x v="24"/>
    <s v="(B) Intermedio"/>
    <s v="M-002-a-02-c-17-d-00281"/>
    <s v="d-00281"/>
    <s v="Facilito el trabajo del equipo para la consecución de los objetivos comunes de la unidad y de la organización."/>
    <s v="Mando intermedio (y Dirección porque se le exige el C)"/>
  </r>
  <r>
    <n v="282"/>
    <n v="230"/>
    <s v="M-002"/>
    <x v="2"/>
    <s v="M-002-a-02"/>
    <s v="a-02"/>
    <x v="3"/>
    <s v="M-002-a-02-c-17"/>
    <s v="c-17"/>
    <x v="24"/>
    <s v="(B) Intermedio"/>
    <s v="M-002-a-02-c-17-d-00282"/>
    <s v="d-00282"/>
    <s v="Soy capaz de generar un clima de confianza en mi equipo y de motivar con eficacia a las personas en el logro de sus fines."/>
    <s v="Mando intermedio (y Dirección porque se le exige el C)"/>
  </r>
  <r>
    <n v="283"/>
    <n v="231"/>
    <s v="M-002"/>
    <x v="2"/>
    <s v="M-002-a-02"/>
    <s v="a-02"/>
    <x v="3"/>
    <s v="M-002-a-02-c-17"/>
    <s v="c-17"/>
    <x v="24"/>
    <s v="(C) Avanzado"/>
    <s v="M-002-a-02-c-17-d-00283"/>
    <s v="d-00283"/>
    <s v="Coordino eficazmente a mis colaboradores en el desarrollo de sus funciones y en la consecución de los objetivos de mi organización."/>
    <s v="Dirección"/>
  </r>
  <r>
    <n v="284"/>
    <n v="232"/>
    <s v="M-002"/>
    <x v="2"/>
    <s v="M-002-a-02"/>
    <s v="a-02"/>
    <x v="3"/>
    <s v="M-002-a-02-c-17"/>
    <s v="c-17"/>
    <x v="24"/>
    <s v="(C) Avanzado"/>
    <s v="M-002-a-02-c-17-d-00284"/>
    <s v="d-00284"/>
    <s v="Facilito la colaboración y la comunicación entre las diferentes unidades de mi organización en la consecución de sus objetivos."/>
    <s v="Dirección"/>
  </r>
  <r>
    <n v="285"/>
    <n v="233"/>
    <s v="M-002"/>
    <x v="2"/>
    <s v="M-002-a-02"/>
    <s v="a-02"/>
    <x v="3"/>
    <s v="M-002-a-02-c-17"/>
    <s v="c-17"/>
    <x v="24"/>
    <s v="(C) Avanzado"/>
    <s v="M-002-a-02-c-17-d-00285"/>
    <s v="d-00285"/>
    <s v="Identifico las fortalezas y áreas de mejora de las unidades de mi organización enfocándolas a la mejora continua."/>
    <s v="Dirección"/>
  </r>
  <r>
    <n v="286"/>
    <n v="234"/>
    <s v="M-002"/>
    <x v="2"/>
    <s v="M-002-a-02"/>
    <s v="a-02"/>
    <x v="3"/>
    <s v="M-002-a-02-c-17"/>
    <s v="c-17"/>
    <x v="24"/>
    <s v="(C) Avanzado"/>
    <s v="M-002-a-02-c-17-d-00286"/>
    <s v="d-00286"/>
    <s v="Promuevo una cultura corporativa comprometida con la colaboración y el trabajo en equipo."/>
    <s v="Dirección"/>
  </r>
  <r>
    <n v="287"/>
    <n v="235"/>
    <s v="M-002"/>
    <x v="2"/>
    <s v="M-002-a-02"/>
    <s v="a-02"/>
    <x v="3"/>
    <s v="M-002-a-02-c-17"/>
    <s v="c-17"/>
    <x v="24"/>
    <s v="(C) Avanzado"/>
    <s v="M-002-a-02-c-17-d-00287"/>
    <s v="d-00287"/>
    <s v="Establezco alianzas con otras organizaciones para cooperar en la implantación de proyectos comunes."/>
    <s v="Dirección"/>
  </r>
  <r>
    <n v="288"/>
    <n v="1"/>
    <s v="M-003"/>
    <x v="3"/>
    <s v="M-003-a-01"/>
    <s v="a-01"/>
    <x v="4"/>
    <s v="M-003-a-01-c-01"/>
    <s v="c-01"/>
    <x v="25"/>
    <s v="Básico"/>
    <s v="M-003-a-01-c-01-d-00288"/>
    <s v="d-00288"/>
    <s v="Identificar las diferentes fases del ciclo de vida del proceso de contratación pública."/>
    <s v="CENTRO GESTOR"/>
  </r>
  <r>
    <n v="289"/>
    <n v="2"/>
    <s v="M-003"/>
    <x v="3"/>
    <s v="M-003-a-01"/>
    <s v="a-01"/>
    <x v="4"/>
    <s v="M-003-a-01-c-01"/>
    <s v="c-01"/>
    <x v="25"/>
    <s v="Básico"/>
    <s v="M-003-a-01-c-01-d-00289"/>
    <s v="d-00289"/>
    <s v="Interpretar cómo interactúan entre sí las diferentes fases."/>
    <s v="CENTRO GESTOR"/>
  </r>
  <r>
    <n v="290"/>
    <n v="3"/>
    <s v="M-003"/>
    <x v="3"/>
    <s v="M-003-a-01"/>
    <s v="a-01"/>
    <x v="4"/>
    <s v="M-003-a-01-c-01"/>
    <s v="c-01"/>
    <x v="25"/>
    <s v="Intermedio"/>
    <s v="M-003-a-01-c-01-d-00290"/>
    <s v="d-00290"/>
    <s v="Entender los riesgos que en el proceso de contratación pública conlleva no realizar alguna fase previa o realizarla incorrectamente. "/>
    <s v="CENTRO GESTOR"/>
  </r>
  <r>
    <n v="291"/>
    <n v="4"/>
    <s v="M-003"/>
    <x v="3"/>
    <s v="M-003-a-01"/>
    <s v="a-01"/>
    <x v="4"/>
    <s v="M-003-a-01-c-01"/>
    <s v="c-01"/>
    <x v="25"/>
    <s v="Intermedio"/>
    <s v="M-003-a-01-c-01-d-00291"/>
    <s v="d-00291"/>
    <s v="Evaluar las ineficiencias operativas en procesos de contratación anteriores en mi organización. "/>
    <s v="CENTRO GESTOR"/>
  </r>
  <r>
    <n v="292"/>
    <n v="5"/>
    <s v="M-003"/>
    <x v="3"/>
    <s v="M-003-a-01"/>
    <s v="a-01"/>
    <x v="4"/>
    <s v="M-003-a-01-c-01"/>
    <s v="c-01"/>
    <x v="25"/>
    <s v="Intermedio"/>
    <s v="M-003-a-01-c-01-d-00292"/>
    <s v="d-00292"/>
    <s v="Ejecutar, con supervisión, las diferentes etapas del ciclo de vida. "/>
    <s v="CENTRO GESTOR"/>
  </r>
  <r>
    <n v="293"/>
    <n v="6"/>
    <s v="M-003"/>
    <x v="3"/>
    <s v="M-003-a-01"/>
    <s v="a-01"/>
    <x v="4"/>
    <s v="M-003-a-01-c-01"/>
    <s v="c-01"/>
    <x v="25"/>
    <s v="Básico"/>
    <s v="M-003-a-01-c-01-d-00293"/>
    <s v="d-00293"/>
    <s v="Ayudar a los Centros Gestores en el seguimiento de las etapas del ciclo de vida del proceso de contratación pública."/>
    <s v="UNIDAD DE CONTRATACIÓN"/>
  </r>
  <r>
    <n v="294"/>
    <n v="7"/>
    <s v="M-003"/>
    <x v="3"/>
    <s v="M-003-a-01"/>
    <s v="a-01"/>
    <x v="4"/>
    <s v="M-003-a-01-c-01"/>
    <s v="c-01"/>
    <x v="25"/>
    <s v="Intermedio"/>
    <s v="M-003-a-01-c-01-d-00294"/>
    <s v="d-00294"/>
    <s v="Supervisar a los Centros Gestores en la ejecución de las etapas del ciclo de vida del proceso de contratación público "/>
    <s v="UNIDAD DE CONTRATACIÓN"/>
  </r>
  <r>
    <n v="295"/>
    <n v="8"/>
    <s v="M-003"/>
    <x v="3"/>
    <s v="M-003-a-01"/>
    <s v="a-01"/>
    <x v="4"/>
    <s v="M-003-a-01-c-01"/>
    <s v="c-01"/>
    <x v="25"/>
    <s v="Intermedio"/>
    <s v="M-003-a-01-c-01-d-00295"/>
    <s v="d-00295"/>
    <s v="Evaluar las ineficiencias operativas en procesos de contratación anteriores en mi organización. "/>
    <s v="UNIDAD DE CONTRATACIÓN"/>
  </r>
  <r>
    <n v="296"/>
    <n v="9"/>
    <s v="M-003"/>
    <x v="3"/>
    <s v="M-003-a-01"/>
    <s v="a-01"/>
    <x v="4"/>
    <s v="M-003-a-01-c-01"/>
    <s v="c-01"/>
    <x v="25"/>
    <s v="Intermedio"/>
    <s v="M-003-a-01-c-01-d-00296"/>
    <s v="d-00296"/>
    <s v="Ejecutar, con supervisión, las diferentes etapas del ciclo de vida."/>
    <s v="UNIDAD DE CONTRATACIÓN"/>
  </r>
  <r>
    <n v="297"/>
    <n v="10"/>
    <s v="M-003"/>
    <x v="3"/>
    <s v="M-003-a-01"/>
    <s v="a-01"/>
    <x v="4"/>
    <s v="M-003-a-01-c-01"/>
    <s v="c-01"/>
    <x v="25"/>
    <s v="Experto"/>
    <s v="M-003-a-01-c-01-d-00297"/>
    <s v="d-00297"/>
    <s v="Anticipar riesgos en las distintas fases del proceso de contratación pública"/>
    <s v="UNIDAD DE CONTRATACIÓN"/>
  </r>
  <r>
    <n v="298"/>
    <n v="11"/>
    <s v="M-003"/>
    <x v="3"/>
    <s v="M-003-a-01"/>
    <s v="a-01"/>
    <x v="4"/>
    <s v="M-003-a-01-c-02"/>
    <s v="c-02"/>
    <x v="26"/>
    <s v="Básico"/>
    <s v="M-003-a-01-c-02-d-00298"/>
    <s v="d-00298"/>
    <s v="Recoger los datos de los contratos en vigor."/>
    <s v="CENTRO GESTOR"/>
  </r>
  <r>
    <n v="299"/>
    <n v="12"/>
    <s v="M-003"/>
    <x v="3"/>
    <s v="M-003-a-01"/>
    <s v="a-01"/>
    <x v="4"/>
    <s v="M-003-a-01-c-02"/>
    <s v="c-02"/>
    <x v="26"/>
    <s v="Básico"/>
    <s v="M-003-a-01-c-02-d-00299"/>
    <s v="d-00299"/>
    <s v="Interactuar, de forma autónoma, con las partes interesadas internas para comprender las necesidades de la organización. "/>
    <s v="CENTRO GESTOR"/>
  </r>
  <r>
    <n v="300"/>
    <n v="13"/>
    <s v="M-003"/>
    <x v="3"/>
    <s v="M-003-a-01"/>
    <s v="a-01"/>
    <x v="4"/>
    <s v="M-003-a-01-c-02"/>
    <s v="c-02"/>
    <x v="26"/>
    <s v="Básico"/>
    <s v="M-003-a-01-c-02-d-00300"/>
    <s v="d-00300"/>
    <s v="Conocer los proyectos en los que participa la organización para prever, con la suficiente antelación, futuros contratos. "/>
    <s v="CENTRO GESTOR"/>
  </r>
  <r>
    <n v="301"/>
    <n v="14"/>
    <s v="M-003"/>
    <x v="3"/>
    <s v="M-003-a-01"/>
    <s v="a-01"/>
    <x v="4"/>
    <s v="M-003-a-01-c-02"/>
    <s v="c-02"/>
    <x v="26"/>
    <s v="Básico"/>
    <s v="M-003-a-01-c-02-d-00301"/>
    <s v="d-00301"/>
    <s v="Participar, con supervisión, en la redacción de la primera evaluación de necesidades."/>
    <s v="CENTRO GESTOR"/>
  </r>
  <r>
    <n v="302"/>
    <n v="15"/>
    <s v="M-003"/>
    <x v="3"/>
    <s v="M-003-a-01"/>
    <s v="a-01"/>
    <x v="4"/>
    <s v="M-003-a-01-c-02"/>
    <s v="c-02"/>
    <x v="26"/>
    <s v="Intermedio"/>
    <s v="M-003-a-01-c-02-d-00302"/>
    <s v="d-00302"/>
    <s v="Comparar los datos de los contratos en vigor. "/>
    <s v="CENTRO GESTOR"/>
  </r>
  <r>
    <n v="303"/>
    <n v="16"/>
    <s v="M-003"/>
    <x v="3"/>
    <s v="M-003-a-01"/>
    <s v="a-01"/>
    <x v="4"/>
    <s v="M-003-a-01-c-02"/>
    <s v="c-02"/>
    <x v="26"/>
    <s v="Intermedio"/>
    <s v="M-003-a-01-c-02-d-00303"/>
    <s v="d-00303"/>
    <s v="Analizar los proyectos en los que participa la organización para prever, con la suficiente antelación, contratos "/>
    <s v="CENTRO GESTOR"/>
  </r>
  <r>
    <n v="304"/>
    <n v="17"/>
    <s v="M-003"/>
    <x v="3"/>
    <s v="M-003-a-01"/>
    <s v="a-01"/>
    <x v="4"/>
    <s v="M-003-a-01-c-02"/>
    <s v="c-02"/>
    <x v="26"/>
    <s v="Intermedio"/>
    <s v="M-003-a-01-c-02-d-00304"/>
    <s v="d-00304"/>
    <s v="Redactar la primera evaluación de necesidades."/>
    <s v="CENTRO GESTOR"/>
  </r>
  <r>
    <n v="305"/>
    <n v="18"/>
    <s v="M-003"/>
    <x v="3"/>
    <s v="M-003-a-01"/>
    <s v="a-01"/>
    <x v="4"/>
    <s v="M-003-a-01-c-02"/>
    <s v="c-02"/>
    <x v="26"/>
    <s v="Básico"/>
    <s v="M-003-a-01-c-02-d-00305"/>
    <s v="d-00305"/>
    <s v="Informar a los Centros Gestores sobre la necesidad de evaluar los contratos en vigor. "/>
    <s v="UNIDAD DE CONTRATACIÓN"/>
  </r>
  <r>
    <n v="306"/>
    <n v="19"/>
    <s v="M-003"/>
    <x v="3"/>
    <s v="M-003-a-01"/>
    <s v="a-01"/>
    <x v="4"/>
    <s v="M-003-a-01-c-02"/>
    <s v="c-02"/>
    <x v="26"/>
    <s v="Básico"/>
    <s v="M-003-a-01-c-02-d-00306"/>
    <s v="d-00306"/>
    <s v="Conocer los proyectos en los que participa la organización para prever, con la suficiente antelación, futuros contratos"/>
    <s v="UNIDAD DE CONTRATACIÓN"/>
  </r>
  <r>
    <n v="307"/>
    <n v="20"/>
    <s v="M-003"/>
    <x v="3"/>
    <s v="M-003-a-01"/>
    <s v="a-01"/>
    <x v="4"/>
    <s v="M-003-a-01-c-02"/>
    <s v="c-02"/>
    <x v="26"/>
    <s v="Intermedio"/>
    <s v="M-003-a-01-c-02-d-00307"/>
    <s v="d-00307"/>
    <s v="Facilitar modelos o herramientas básicas, como hojas de cálculo, que permitan racionalizar la evaluación de necesidades."/>
    <s v="UNIDAD DE CONTRATACIÓN"/>
  </r>
  <r>
    <n v="308"/>
    <n v="21"/>
    <s v="M-003"/>
    <x v="3"/>
    <s v="M-003-a-01"/>
    <s v="a-01"/>
    <x v="4"/>
    <s v="M-003-a-01-c-02"/>
    <s v="c-02"/>
    <x v="26"/>
    <s v="Experto"/>
    <s v="M-003-a-01-c-02-d-00308"/>
    <s v="d-00308"/>
    <s v="Evaluar y analizar el rendimiento de contratos en vigor para aumentar la rentabilidad y el impacto en los objetivos de la organización. "/>
    <s v="UNIDAD DE CONTRATACIÓN"/>
  </r>
  <r>
    <n v="309"/>
    <n v="22"/>
    <s v="M-003"/>
    <x v="3"/>
    <s v="M-003-a-01"/>
    <s v="a-01"/>
    <x v="4"/>
    <s v="M-003-a-01-c-02"/>
    <s v="c-02"/>
    <x v="26"/>
    <s v="Experto"/>
    <s v="M-003-a-01-c-02-d-00309"/>
    <s v="d-00309"/>
    <s v="Anticipar la evaluación de futuras necesidades de bienes o servicios para la adecuada proyección de las contrataciones "/>
    <s v="UNIDAD DE CONTRATACIÓN"/>
  </r>
  <r>
    <n v="310"/>
    <n v="23"/>
    <s v="M-003"/>
    <x v="3"/>
    <s v="M-003-a-01"/>
    <s v="a-01"/>
    <x v="4"/>
    <s v="M-003-a-01-c-02"/>
    <s v="c-02"/>
    <x v="26"/>
    <s v="Experto"/>
    <s v="M-003-a-01-c-02-d-00310"/>
    <s v="d-00310"/>
    <s v="Proponer soluciones y estrategias para dar respuesta a las necesidades. "/>
    <s v="UNIDAD DE CONTRATACIÓN"/>
  </r>
  <r>
    <n v="311"/>
    <n v="24"/>
    <s v="M-003"/>
    <x v="3"/>
    <s v="M-003-a-01"/>
    <s v="a-01"/>
    <x v="4"/>
    <s v="M-003-a-01-c-02"/>
    <s v="c-02"/>
    <x v="26"/>
    <s v="Experto"/>
    <s v="M-003-a-01-c-02-d-00311"/>
    <s v="d-00311"/>
    <s v="Impulsar la estrategia de identificación de necesidades de la organización."/>
    <s v="UNIDAD DE CONTRATACIÓN"/>
  </r>
  <r>
    <n v="312"/>
    <n v="25"/>
    <s v="M-003"/>
    <x v="3"/>
    <s v="M-003-a-01"/>
    <s v="a-01"/>
    <x v="4"/>
    <s v="M-003-a-01-c-03"/>
    <s v="c-03"/>
    <x v="27"/>
    <s v="Básico"/>
    <s v="M-003-a-01-c-03-d-00312"/>
    <s v="d-00312"/>
    <s v="Identificar diversas fuentes para analizar el mercado proveedor sin involucrar a los proveedores. "/>
    <s v="CENTRO GESTOR"/>
  </r>
  <r>
    <n v="313"/>
    <n v="26"/>
    <s v="M-003"/>
    <x v="3"/>
    <s v="M-003-a-01"/>
    <s v="a-01"/>
    <x v="4"/>
    <s v="M-003-a-01-c-03"/>
    <s v="c-03"/>
    <x v="27"/>
    <s v="Básico"/>
    <s v="M-003-a-01-c-03-d-00313"/>
    <s v="d-00313"/>
    <s v="Aplicar los principios de transparencia, de integridad, de no discriminación e igualdad de trato."/>
    <s v="CENTRO GESTOR"/>
  </r>
  <r>
    <n v="314"/>
    <n v="27"/>
    <s v="M-003"/>
    <x v="3"/>
    <s v="M-003-a-01"/>
    <s v="a-01"/>
    <x v="4"/>
    <s v="M-003-a-01-c-03"/>
    <s v="c-03"/>
    <x v="27"/>
    <s v="Intermedio"/>
    <s v="M-003-a-01-c-03-d-00314"/>
    <s v="d-00314"/>
    <s v="Analizar la información pertinente procedente de varias fuentes, tanto formales como informales, para poder proyectar contrataciones "/>
    <s v="CENTRO GESTOR"/>
  </r>
  <r>
    <n v="315"/>
    <n v="28"/>
    <s v="M-003"/>
    <x v="3"/>
    <s v="M-003-a-01"/>
    <s v="a-01"/>
    <x v="4"/>
    <s v="M-003-a-01-c-03"/>
    <s v="c-03"/>
    <x v="27"/>
    <s v="Intermedio"/>
    <s v="M-003-a-01-c-03-d-00315"/>
    <s v="d-00315"/>
    <s v="Distinguir los tres posibles escenarios (hay operadores económicos en activo en ese mercado; en el mercado hay un solo operador económico; no hay mercado) a los que se puede enfrentar una Centro Gestor en la proyección de un contrato y sus consecuencias."/>
    <s v="CENTRO GESTOR"/>
  </r>
  <r>
    <n v="316"/>
    <n v="29"/>
    <s v="M-003"/>
    <x v="3"/>
    <s v="M-003-a-01"/>
    <s v="a-01"/>
    <x v="4"/>
    <s v="M-003-a-01-c-03"/>
    <s v="c-03"/>
    <x v="27"/>
    <s v="Experto"/>
    <s v="M-003-a-01-c-03-d-00316"/>
    <s v="d-00316"/>
    <s v="Analizar potenciales agentes del mercado de proveedores (empresas, entidades de la economía social y medios propios) directamente o a través de asociaciones y organizaciones, respetando siempre el principio de integridad. "/>
    <s v="CENTRO GESTOR"/>
  </r>
  <r>
    <n v="317"/>
    <n v="30"/>
    <s v="M-003"/>
    <x v="3"/>
    <s v="M-003-a-01"/>
    <s v="a-01"/>
    <x v="4"/>
    <s v="M-003-a-01-c-03"/>
    <s v="c-03"/>
    <x v="27"/>
    <s v="Experto"/>
    <s v="M-003-a-01-c-03-d-00317"/>
    <s v="d-00317"/>
    <s v="Gestionar la información pertinente procedente de varias fuentes fiables, tanto formales como informales (blogs, estudios de mercado, revistas especializadas, redes sociales, IA...),para poder proyectar contrataciones. "/>
    <s v="CENTRO GESTOR"/>
  </r>
  <r>
    <n v="318"/>
    <n v="31"/>
    <s v="M-003"/>
    <x v="3"/>
    <s v="M-003-a-01"/>
    <s v="a-01"/>
    <x v="4"/>
    <s v="M-003-a-01-c-03"/>
    <s v="c-03"/>
    <x v="27"/>
    <s v="Experto"/>
    <s v="M-003-a-01-c-03-d-00318"/>
    <s v="d-00318"/>
    <s v="Colaborar en la preparación de una consulta preliminar al mercado en los términos previstos en la LCSP. "/>
    <s v="CENTRO GESTOR"/>
  </r>
  <r>
    <n v="319"/>
    <n v="32"/>
    <s v="M-003"/>
    <x v="3"/>
    <s v="M-003-a-01"/>
    <s v="a-01"/>
    <x v="4"/>
    <s v="M-003-a-01-c-03"/>
    <s v="c-03"/>
    <x v="27"/>
    <s v="Experto"/>
    <s v="M-003-a-01-c-03-d-00319"/>
    <s v="d-00319"/>
    <s v="Colaborar en la elaboración del informe motivado de la consulta preliminar del mercado en los términos previstos en la LCSP."/>
    <s v="CENTRO GESTOR"/>
  </r>
  <r>
    <n v="320"/>
    <n v="33"/>
    <s v="M-003"/>
    <x v="3"/>
    <s v="M-003-a-01"/>
    <s v="a-01"/>
    <x v="4"/>
    <s v="M-003-a-01-c-03"/>
    <s v="c-03"/>
    <x v="27"/>
    <s v="Básico"/>
    <s v="M-003-a-01-c-03-d-00320"/>
    <s v="d-00320"/>
    <s v="Informar a los Centros Gestores sobre fuentes analizar mercados proveedores"/>
    <s v="UNIDAD DE CONTRATACIÓN"/>
  </r>
  <r>
    <n v="321"/>
    <n v="34"/>
    <s v="M-003"/>
    <x v="3"/>
    <s v="M-003-a-01"/>
    <s v="a-01"/>
    <x v="4"/>
    <s v="M-003-a-01-c-03"/>
    <s v="c-03"/>
    <x v="27"/>
    <s v="Intermedio"/>
    <s v="M-003-a-01-c-03-d-00321"/>
    <s v="d-00321"/>
    <s v="Facilitar a los Centros Gestores fuentes concretas para analizar mercados proveedores. "/>
    <s v="UNIDAD DE CONTRATACIÓN"/>
  </r>
  <r>
    <n v="322"/>
    <n v="35"/>
    <s v="M-003"/>
    <x v="3"/>
    <s v="M-003-a-01"/>
    <s v="a-01"/>
    <x v="4"/>
    <s v="M-003-a-01-c-03"/>
    <s v="c-03"/>
    <x v="27"/>
    <s v="Intermedio"/>
    <s v="M-003-a-01-c-03-d-00322"/>
    <s v="d-00322"/>
    <s v="Identificar los riesgos para la competencia real en casos de mercados con oferta limitada, ya sea debido al número de proveedores activos o a la naturaleza de la necesidad existente. "/>
    <s v="UNIDAD DE CONTRATACIÓN"/>
  </r>
  <r>
    <n v="323"/>
    <n v="36"/>
    <s v="M-003"/>
    <x v="3"/>
    <s v="M-003-a-01"/>
    <s v="a-01"/>
    <x v="4"/>
    <s v="M-003-a-01-c-03"/>
    <s v="c-03"/>
    <x v="27"/>
    <s v="Intermedio"/>
    <s v="M-003-a-01-c-03-d-00323"/>
    <s v="d-00323"/>
    <s v="Evitar conflictos de intereses en el análisis del mercado proveedor."/>
    <s v="UNIDAD DE CONTRATACIÓN"/>
  </r>
  <r>
    <n v="324"/>
    <n v="37"/>
    <s v="M-003"/>
    <x v="3"/>
    <s v="M-003-a-01"/>
    <s v="a-01"/>
    <x v="4"/>
    <s v="M-003-a-01-c-03"/>
    <s v="c-03"/>
    <x v="27"/>
    <s v="Experto"/>
    <s v="M-003-a-01-c-03-d-00324"/>
    <s v="d-00324"/>
    <s v="Gestionar íntegramente una consulta preliminar al mercado en los términos previstos en la LCSP. "/>
    <s v="UNIDAD DE CONTRATACIÓN"/>
  </r>
  <r>
    <n v="325"/>
    <n v="38"/>
    <s v="M-003"/>
    <x v="3"/>
    <s v="M-003-a-01"/>
    <s v="a-01"/>
    <x v="4"/>
    <s v="M-003-a-01-c-03"/>
    <s v="c-03"/>
    <x v="27"/>
    <s v="Experto"/>
    <s v="M-003-a-01-c-03-d-00325"/>
    <s v="d-00325"/>
    <s v="Plantear alternativas, a la vista del análisis realizado, al Centro Gestor en aquellos caso en los que el mercado proveedor sea muy limitado o inexistente. "/>
    <s v="UNIDAD DE CONTRATACIÓN"/>
  </r>
  <r>
    <n v="326"/>
    <n v="39"/>
    <s v="M-003"/>
    <x v="3"/>
    <s v="M-003-a-01"/>
    <s v="a-01"/>
    <x v="4"/>
    <s v="M-003-a-01-c-03"/>
    <s v="c-03"/>
    <x v="27"/>
    <s v="Experto"/>
    <s v="M-003-a-01-c-03-d-00326"/>
    <s v="d-00326"/>
    <s v="Colaborar en la elaboración del informe motivado de la consulta preliminar del mercado en los términos previstos en la LCSP."/>
    <s v="UNIDAD DE CONTRATACIÓN"/>
  </r>
  <r>
    <n v="327"/>
    <n v="40"/>
    <s v="M-003"/>
    <x v="3"/>
    <s v="M-003-a-01"/>
    <s v="a-01"/>
    <x v="4"/>
    <s v="M-003-a-01-c-04"/>
    <s v="c-04"/>
    <x v="28"/>
    <s v="Básico"/>
    <s v="M-003-a-01-c-04-d-00327"/>
    <s v="d-00327"/>
    <s v="Identificar las opciones para satisfacer la demanda. "/>
    <s v="CENTRO GESTOR"/>
  </r>
  <r>
    <n v="328"/>
    <n v="41"/>
    <s v="M-003"/>
    <x v="3"/>
    <s v="M-003-a-01"/>
    <s v="a-01"/>
    <x v="4"/>
    <s v="M-003-a-01-c-04"/>
    <s v="c-04"/>
    <x v="28"/>
    <s v="Básico"/>
    <s v="M-003-a-01-c-04-d-00328"/>
    <s v="d-00328"/>
    <s v="Identificar los procesos de contratación centralizada y sistemas de racionalización. "/>
    <s v="CENTRO GESTOR"/>
  </r>
  <r>
    <n v="329"/>
    <n v="42"/>
    <s v="M-003"/>
    <x v="3"/>
    <s v="M-003-a-01"/>
    <s v="a-01"/>
    <x v="4"/>
    <s v="M-003-a-01-c-04"/>
    <s v="c-04"/>
    <x v="28"/>
    <s v="Básico"/>
    <s v="M-003-a-01-c-04-d-00329"/>
    <s v="d-00329"/>
    <s v="Conocer las principales características de los procedimientos de adjudicación "/>
    <s v="CENTRO GESTOR"/>
  </r>
  <r>
    <n v="330"/>
    <n v="43"/>
    <s v="M-003"/>
    <x v="3"/>
    <s v="M-003-a-01"/>
    <s v="a-01"/>
    <x v="4"/>
    <s v="M-003-a-01-c-04"/>
    <s v="c-04"/>
    <x v="28"/>
    <s v="Básico"/>
    <s v="M-003-a-01-c-04-d-00330"/>
    <s v="d-00330"/>
    <s v="Conocer las principales decisiones estratégicas que se deben tomar para gestionar la contratación pública. "/>
    <s v="CENTRO GESTOR"/>
  </r>
  <r>
    <n v="331"/>
    <n v="44"/>
    <s v="M-003"/>
    <x v="3"/>
    <s v="M-003-a-01"/>
    <s v="a-01"/>
    <x v="4"/>
    <s v="M-003-a-01-c-04"/>
    <s v="c-04"/>
    <x v="28"/>
    <s v="Básico"/>
    <s v="M-003-a-01-c-04-d-00331"/>
    <s v="d-00331"/>
    <s v="Colaborar con la Unidad de Contratación."/>
    <s v="CENTRO GESTOR"/>
  </r>
  <r>
    <n v="332"/>
    <n v="45"/>
    <s v="M-003"/>
    <x v="3"/>
    <s v="M-003-a-01"/>
    <s v="a-01"/>
    <x v="4"/>
    <s v="M-003-a-01-c-04"/>
    <s v="c-04"/>
    <x v="28"/>
    <s v="Intermedio"/>
    <s v="M-003-a-01-c-04-d-00332"/>
    <s v="d-00332"/>
    <s v="Proponer la división en lotes "/>
    <s v="CENTRO GESTOR"/>
  </r>
  <r>
    <n v="333"/>
    <n v="46"/>
    <s v="M-003"/>
    <x v="3"/>
    <s v="M-003-a-01"/>
    <s v="a-01"/>
    <x v="4"/>
    <s v="M-003-a-01-c-04"/>
    <s v="c-04"/>
    <x v="28"/>
    <s v="Intermedio"/>
    <s v="M-003-a-01-c-04-d-00333"/>
    <s v="d-00333"/>
    <s v="Proponer el uso de tecnología específica. "/>
    <s v="CENTRO GESTOR"/>
  </r>
  <r>
    <n v="334"/>
    <n v="47"/>
    <s v="M-003"/>
    <x v="3"/>
    <s v="M-003-a-01"/>
    <s v="a-01"/>
    <x v="4"/>
    <s v="M-003-a-01-c-04"/>
    <s v="c-04"/>
    <x v="28"/>
    <s v="Intermedio"/>
    <s v="M-003-a-01-c-04-d-00334"/>
    <s v="d-00334"/>
    <s v="Entender que cada decisión que se toma en la proyección del proceso de contrataciones puedetener consecuencias tanto en la licitación del oportuno contrato como en la ejecución del contrato. "/>
    <s v="CENTRO GESTOR"/>
  </r>
  <r>
    <n v="335"/>
    <n v="48"/>
    <s v="M-003"/>
    <x v="3"/>
    <s v="M-003-a-01"/>
    <s v="a-01"/>
    <x v="4"/>
    <s v="M-003-a-01-c-04"/>
    <s v="c-04"/>
    <x v="28"/>
    <s v="Intermedio"/>
    <s v="M-003-a-01-c-04-d-00335"/>
    <s v="d-00335"/>
    <s v="Ser capaz de hacer recomendaciones a la Unidad de Contratación gestora para la toma de decisiones estratégicas, en base a la información que se ha recopilado y analizado."/>
    <s v="CENTRO GESTOR"/>
  </r>
  <r>
    <n v="336"/>
    <n v="49"/>
    <s v="M-003"/>
    <x v="3"/>
    <s v="M-003-a-01"/>
    <s v="a-01"/>
    <x v="4"/>
    <s v="M-003-a-01-c-04"/>
    <s v="c-04"/>
    <x v="28"/>
    <s v="Básico"/>
    <s v="M-003-a-01-c-04-d-00336"/>
    <s v="d-00336"/>
    <s v="Comunicar a los Centros Gestores la necesidad de tomar decisiones estratégicas en contratación pública."/>
    <s v="UNIDAD DE CONTRATACIÓN"/>
  </r>
  <r>
    <n v="337"/>
    <n v="50"/>
    <s v="M-003"/>
    <x v="3"/>
    <s v="M-003-a-01"/>
    <s v="a-01"/>
    <x v="4"/>
    <s v="M-003-a-01-c-04"/>
    <s v="c-04"/>
    <x v="28"/>
    <s v="Intermedio"/>
    <s v="M-003-a-01-c-04-d-00337"/>
    <s v="d-00337"/>
    <s v="Liderar el proceso de toma de decisiones estratégicas. "/>
    <s v="UNIDAD DE CONTRATACIÓN"/>
  </r>
  <r>
    <n v="338"/>
    <n v="51"/>
    <s v="M-003"/>
    <x v="3"/>
    <s v="M-003-a-01"/>
    <s v="a-01"/>
    <x v="4"/>
    <s v="M-003-a-01-c-04"/>
    <s v="c-04"/>
    <x v="28"/>
    <s v="Intermedio"/>
    <s v="M-003-a-01-c-04-d-00338"/>
    <s v="d-00338"/>
    <s v="Evaluar, en base a toda la información recabada, las consecuencias de las decisiones estratégicas que plantea la unidad gestora del proceso de contratación pública."/>
    <s v="UNIDAD DE CONTRATACIÓN"/>
  </r>
  <r>
    <n v="339"/>
    <n v="52"/>
    <s v="M-003"/>
    <x v="3"/>
    <s v="M-003-a-01"/>
    <s v="a-01"/>
    <x v="4"/>
    <s v="M-003-a-01-c-04"/>
    <s v="c-04"/>
    <x v="28"/>
    <s v="Experto"/>
    <s v="M-003-a-01-c-04-d-00339"/>
    <s v="d-00339"/>
    <s v="Liderar, con una metodología, el proceso de toma de decisiones estratégicas. "/>
    <s v="UNIDAD DE CONTRATACIÓN"/>
  </r>
  <r>
    <n v="340"/>
    <n v="53"/>
    <s v="M-003"/>
    <x v="3"/>
    <s v="M-003-a-01"/>
    <s v="a-01"/>
    <x v="4"/>
    <s v="M-003-a-01-c-04"/>
    <s v="c-04"/>
    <x v="28"/>
    <s v="Experto"/>
    <s v="M-003-a-01-c-04-d-00340"/>
    <s v="d-00340"/>
    <s v="Habilitar espacios o herramientas colaborativas para facilitar la participación en la toma de decisiones estratégicas"/>
    <s v="UNIDAD DE CONTRATACIÓN"/>
  </r>
  <r>
    <n v="341"/>
    <n v="54"/>
    <s v="M-003"/>
    <x v="3"/>
    <s v="M-003-a-01"/>
    <s v="a-01"/>
    <x v="4"/>
    <s v="M-003-a-01-c-05"/>
    <s v="c-05"/>
    <x v="29"/>
    <s v="Básico"/>
    <s v="M-003-a-01-c-05-d-00341"/>
    <s v="d-00341"/>
    <s v="Conocer aspectos legales de contratación y de administración electrónica. "/>
    <s v="CENTRO GESTOR"/>
  </r>
  <r>
    <n v="342"/>
    <n v="55"/>
    <s v="M-003"/>
    <x v="3"/>
    <s v="M-003-a-01"/>
    <s v="a-01"/>
    <x v="4"/>
    <s v="M-003-a-01-c-05"/>
    <s v="c-05"/>
    <x v="29"/>
    <s v="Básico"/>
    <s v="M-003-a-01-c-05-d-00342"/>
    <s v="d-00342"/>
    <s v="Manejar entornos de alta productividad."/>
    <s v="CENTRO GESTOR"/>
  </r>
  <r>
    <n v="343"/>
    <n v="56"/>
    <s v="M-003"/>
    <x v="3"/>
    <s v="M-003-a-01"/>
    <s v="a-01"/>
    <x v="4"/>
    <s v="M-003-a-01-c-05"/>
    <s v="c-05"/>
    <x v="29"/>
    <s v="Básico"/>
    <s v="M-003-a-01-c-05-d-00343"/>
    <s v="d-00343"/>
    <s v="Identificar las herramientas de contratación electrónica y su función en el ciclo de contratación pública."/>
    <s v="CENTRO GESTOR"/>
  </r>
  <r>
    <n v="344"/>
    <n v="57"/>
    <s v="M-003"/>
    <x v="3"/>
    <s v="M-003-a-01"/>
    <s v="a-01"/>
    <x v="4"/>
    <s v="M-003-a-01-c-05"/>
    <s v="c-05"/>
    <x v="29"/>
    <s v="Básico"/>
    <s v="M-003-a-01-c-05-d-00344"/>
    <s v="d-00344"/>
    <s v="Conocer aspectos legales de contratación y de administración electrónica. "/>
    <s v="UNIDAD DE CONTRATACIÓN"/>
  </r>
  <r>
    <n v="345"/>
    <n v="58"/>
    <s v="M-003"/>
    <x v="3"/>
    <s v="M-003-a-01"/>
    <s v="a-01"/>
    <x v="4"/>
    <s v="M-003-a-01-c-05"/>
    <s v="c-05"/>
    <x v="29"/>
    <s v="Básico"/>
    <s v="M-003-a-01-c-05-d-00345"/>
    <s v="d-00345"/>
    <s v="Manejar entornos de alta productividad."/>
    <s v="UNIDAD DE CONTRATACIÓN"/>
  </r>
  <r>
    <n v="346"/>
    <n v="59"/>
    <s v="M-003"/>
    <x v="3"/>
    <s v="M-003-a-01"/>
    <s v="a-01"/>
    <x v="4"/>
    <s v="M-003-a-01-c-05"/>
    <s v="c-05"/>
    <x v="29"/>
    <s v="Básico"/>
    <s v="M-003-a-01-c-05-d-00346"/>
    <s v="d-00346"/>
    <s v="Identificar las herramientas de contratación electrónica y su función en el ciclo de contratación pública."/>
    <s v="UNIDAD DE CONTRATACIÓN"/>
  </r>
  <r>
    <n v="347"/>
    <n v="60"/>
    <s v="M-003"/>
    <x v="3"/>
    <s v="M-003-a-01"/>
    <s v="a-01"/>
    <x v="4"/>
    <s v="M-003-a-01-c-05"/>
    <s v="c-05"/>
    <x v="29"/>
    <s v="Intermedio"/>
    <s v="M-003-a-01-c-05-d-00347"/>
    <s v="d-00347"/>
    <s v="Liderar la utilización de herramientas de entornos de alta productividad en procesos de contratación pública."/>
    <s v="UNIDAD DE CONTRATACIÓN"/>
  </r>
  <r>
    <n v="348"/>
    <n v="61"/>
    <s v="M-003"/>
    <x v="3"/>
    <s v="M-003-a-01"/>
    <s v="a-01"/>
    <x v="4"/>
    <s v="M-003-a-01-c-05"/>
    <s v="c-05"/>
    <x v="29"/>
    <s v="Intermedio"/>
    <s v="M-003-a-01-c-05-d-00348"/>
    <s v="d-00348"/>
    <s v="Gestionar electrónicamente todas las fases del procedimiento de contratación pública."/>
    <s v="UNIDAD DE CONTRATACIÓN"/>
  </r>
  <r>
    <n v="349"/>
    <n v="62"/>
    <s v="M-003"/>
    <x v="3"/>
    <s v="M-003-a-01"/>
    <s v="a-01"/>
    <x v="4"/>
    <s v="M-003-a-01-c-05"/>
    <s v="c-05"/>
    <x v="29"/>
    <s v="Intermedio"/>
    <s v="M-003-a-01-c-05-d-00349"/>
    <s v="d-00349"/>
    <s v="Diseñar y gestionar SDA, catálogos electrónicos y/o subastas electrónicas."/>
    <s v="UNIDAD DE CONTRATACIÓN"/>
  </r>
  <r>
    <n v="350"/>
    <n v="63"/>
    <s v="M-003"/>
    <x v="3"/>
    <s v="M-003-a-01"/>
    <s v="a-01"/>
    <x v="4"/>
    <s v="M-003-a-01-c-05"/>
    <s v="c-05"/>
    <x v="29"/>
    <s v="Intermedio"/>
    <s v="M-003-a-01-c-05-d-00350"/>
    <s v="d-00350"/>
    <s v="Integrar tecnologías emergentes en la gestión de la contratación pública"/>
    <s v="UNIDAD DE CONTRATACIÓN"/>
  </r>
  <r>
    <n v="351"/>
    <n v="64"/>
    <s v="M-003"/>
    <x v="3"/>
    <s v="M-003-a-01"/>
    <s v="a-01"/>
    <x v="4"/>
    <s v="M-003-a-01-c-06"/>
    <s v="c-06"/>
    <x v="30"/>
    <s v="Básico"/>
    <s v="M-003-a-01-c-06-d-00351"/>
    <s v="d-00351"/>
    <s v="Identificar la normativa sobre la contratación pública sostenible en cuanto a los requerimientos medioambientales y sociales."/>
    <s v="CENTRO GESTOR"/>
  </r>
  <r>
    <n v="352"/>
    <n v="65"/>
    <s v="M-003"/>
    <x v="3"/>
    <s v="M-003-a-01"/>
    <s v="a-01"/>
    <x v="4"/>
    <s v="M-003-a-01-c-06"/>
    <s v="c-06"/>
    <x v="30"/>
    <s v="Intermedio"/>
    <s v="M-003-a-01-c-06-d-00352"/>
    <s v="d-00352"/>
    <s v="Identificar necesidades en las que incorporar aspectos sociales, medioambientales o éticos."/>
    <s v="CENTRO GESTOR"/>
  </r>
  <r>
    <n v="353"/>
    <n v="66"/>
    <s v="M-003"/>
    <x v="3"/>
    <s v="M-003-a-01"/>
    <s v="a-01"/>
    <x v="4"/>
    <s v="M-003-a-01-c-06"/>
    <s v="c-06"/>
    <x v="30"/>
    <s v="Intermedio"/>
    <s v="M-003-a-01-c-06-d-00353"/>
    <s v="d-00353"/>
    <s v="Identificar buenas prácticas para las diferentes opciones que hay para incorporar, en un proceso de contratación, aspectos sociales medioambientales o éticos."/>
    <s v="CENTRO GESTOR"/>
  </r>
  <r>
    <n v="354"/>
    <n v="67"/>
    <s v="M-003"/>
    <x v="3"/>
    <s v="M-003-a-01"/>
    <s v="a-01"/>
    <x v="4"/>
    <s v="M-003-a-01-c-06"/>
    <s v="c-06"/>
    <x v="30"/>
    <s v="Experto"/>
    <s v="M-003-a-01-c-06-d-00354"/>
    <s v="d-00354"/>
    <s v="Aplicar buenas prácticas en la contratación pública sostenible incorporando los aspectos decontratación sostenible en los contratos. "/>
    <s v="CENTRO GESTOR"/>
  </r>
  <r>
    <n v="355"/>
    <n v="68"/>
    <s v="M-003"/>
    <x v="3"/>
    <s v="M-003-a-01"/>
    <s v="a-01"/>
    <x v="4"/>
    <s v="M-003-a-01-c-06"/>
    <s v="c-06"/>
    <x v="30"/>
    <s v="Experto"/>
    <s v="M-003-a-01-c-06-d-00355"/>
    <s v="d-00355"/>
    <s v="Evaluar la consecución de los objetivos pretendidos con aspectos sociales o medioambientales."/>
    <s v="CENTRO GESTOR"/>
  </r>
  <r>
    <n v="356"/>
    <n v="69"/>
    <s v="M-003"/>
    <x v="3"/>
    <s v="M-003-a-01"/>
    <s v="a-01"/>
    <x v="4"/>
    <s v="M-003-a-01-c-06"/>
    <s v="c-06"/>
    <x v="30"/>
    <s v="Básico"/>
    <s v="M-003-a-01-c-06-d-00356"/>
    <s v="d-00356"/>
    <s v="Identificar la normativa sobre la contratación pública sostenible en cuanto a los requerimientos medioambientales y sociales. "/>
    <s v="UNIDAD DE CONTRATACIÓN"/>
  </r>
  <r>
    <n v="357"/>
    <n v="70"/>
    <s v="M-003"/>
    <x v="3"/>
    <s v="M-003-a-01"/>
    <s v="a-01"/>
    <x v="4"/>
    <s v="M-003-a-01-c-06"/>
    <s v="c-06"/>
    <x v="30"/>
    <s v="Básico"/>
    <s v="M-003-a-01-c-06-d-00357"/>
    <s v="d-00357"/>
    <s v="Informar y formar a los Centros Gestores sobre la normativa sobre la contratación pública sostenible en cuanto a los requerimientos medioambientales y sociales."/>
    <s v="UNIDAD DE CONTRATACIÓN"/>
  </r>
  <r>
    <n v="358"/>
    <n v="71"/>
    <s v="M-003"/>
    <x v="3"/>
    <s v="M-003-a-01"/>
    <s v="a-01"/>
    <x v="4"/>
    <s v="M-003-a-01-c-06"/>
    <s v="c-06"/>
    <x v="30"/>
    <s v="Intermedio"/>
    <s v="M-003-a-01-c-06-d-00358"/>
    <s v="d-00358"/>
    <s v="Integrar, de forma esporádica, aspectos sociales, medioambientales, éticos en procedimientos de contratación pública."/>
    <s v="UNIDAD DE CONTRATACIÓN"/>
  </r>
  <r>
    <n v="359"/>
    <n v="72"/>
    <s v="M-003"/>
    <x v="3"/>
    <s v="M-003-a-01"/>
    <s v="a-01"/>
    <x v="4"/>
    <s v="M-003-a-01-c-06"/>
    <s v="c-06"/>
    <x v="30"/>
    <s v="Experto"/>
    <s v="M-003-a-01-c-06-d-00359"/>
    <s v="d-00359"/>
    <s v="Reservar un % para los Centros Especiales de Empleo de iniciativa social y a empresas de inserción reguladas Integrar, de forma estratégica, aspectos sociales, medioambientales, éticos en procedimientos decontratación publica. "/>
    <s v="UNIDAD DE CONTRATACIÓN"/>
  </r>
  <r>
    <n v="360"/>
    <n v="73"/>
    <s v="M-003"/>
    <x v="3"/>
    <s v="M-003-a-01"/>
    <s v="a-01"/>
    <x v="4"/>
    <s v="M-003-a-01-c-06"/>
    <s v="c-06"/>
    <x v="30"/>
    <s v="Experto"/>
    <s v="M-003-a-01-c-06-d-00360"/>
    <s v="d-00360"/>
    <s v="Evaluar la consecución de los objetivos pretendidoscon aspectos sociales o medioambientales."/>
    <s v="UNIDAD DE CONTRATACIÓN"/>
  </r>
  <r>
    <n v="361"/>
    <n v="74"/>
    <s v="M-003"/>
    <x v="3"/>
    <s v="M-003-a-01"/>
    <s v="a-01"/>
    <x v="4"/>
    <s v="M-003-a-01-c-07"/>
    <s v="c-07"/>
    <x v="31"/>
    <s v="Básico"/>
    <s v="M-003-a-01-c-07-d-00361"/>
    <s v="d-00361"/>
    <s v="Identificar formas y procedimientos establecidos en la normativa sobre la contratación pública para fomentar la innovación."/>
    <s v="CENTRO GESTOR"/>
  </r>
  <r>
    <n v="362"/>
    <n v="75"/>
    <s v="M-003"/>
    <x v="3"/>
    <s v="M-003-a-01"/>
    <s v="a-01"/>
    <x v="4"/>
    <s v="M-003-a-01-c-07"/>
    <s v="c-07"/>
    <x v="31"/>
    <s v="Intermedio"/>
    <s v="M-003-a-01-c-07-d-00362"/>
    <s v="d-00362"/>
    <s v="Colaborar en la identificación de necesidades en las que incorporar aspectos innovadores. "/>
    <s v="CENTRO GESTOR"/>
  </r>
  <r>
    <n v="363"/>
    <n v="76"/>
    <s v="M-003"/>
    <x v="3"/>
    <s v="M-003-a-01"/>
    <s v="a-01"/>
    <x v="4"/>
    <s v="M-003-a-01-c-07"/>
    <s v="c-07"/>
    <x v="31"/>
    <s v="Intermedio"/>
    <s v="M-003-a-01-c-07-d-00363"/>
    <s v="d-00363"/>
    <s v="Identificar buenas prácticas para las diferentes opciones que hay para incorporar, en un proceso de contratación, aspectos innovadores."/>
    <s v="CENTRO GESTOR"/>
  </r>
  <r>
    <n v="364"/>
    <n v="77"/>
    <s v="M-003"/>
    <x v="3"/>
    <s v="M-003-a-01"/>
    <s v="a-01"/>
    <x v="4"/>
    <s v="M-003-a-01-c-07"/>
    <s v="c-07"/>
    <x v="31"/>
    <s v="Experto"/>
    <s v="M-003-a-01-c-07-d-00364"/>
    <s v="d-00364"/>
    <s v="Aplicar buenas prácticas en la contratación pública de innovación en los contratos"/>
    <s v="CENTRO GESTOR"/>
  </r>
  <r>
    <n v="365"/>
    <n v="78"/>
    <s v="M-003"/>
    <x v="3"/>
    <s v="M-003-a-01"/>
    <s v="a-01"/>
    <x v="4"/>
    <s v="M-003-a-01-c-07"/>
    <s v="c-07"/>
    <x v="31"/>
    <s v="Básico"/>
    <s v="M-003-a-01-c-07-d-00365"/>
    <s v="d-00365"/>
    <s v="Identificar las formas y procedimientos establecidos en la normativa sobre la contratación pública parafomentar la innovación. "/>
    <s v="UNIDAD DE CONTRATACIÓN"/>
  </r>
  <r>
    <n v="366"/>
    <n v="79"/>
    <s v="M-003"/>
    <x v="3"/>
    <s v="M-003-a-01"/>
    <s v="a-01"/>
    <x v="4"/>
    <s v="M-003-a-01-c-07"/>
    <s v="c-07"/>
    <x v="31"/>
    <s v="Básico"/>
    <s v="M-003-a-01-c-07-d-00366"/>
    <s v="d-00366"/>
    <s v="Informar y formar a los Centros Gestores sobre las formas y procedimientos establecidos en la normativa sobre la contratación pública para fomentar la innovación."/>
    <s v="UNIDAD DE CONTRATACIÓN"/>
  </r>
  <r>
    <n v="367"/>
    <n v="80"/>
    <s v="M-003"/>
    <x v="3"/>
    <s v="M-003-a-01"/>
    <s v="a-01"/>
    <x v="4"/>
    <s v="M-003-a-01-c-07"/>
    <s v="c-07"/>
    <x v="31"/>
    <s v="Intermedio"/>
    <s v="M-003-a-01-c-07-d-00367"/>
    <s v="d-00367"/>
    <s v="Integrar, de forma esporádica, aspectos innovadores en procedimientos de contratación pública."/>
    <s v="UNIDAD DE CONTRATACIÓN"/>
  </r>
  <r>
    <n v="368"/>
    <n v="81"/>
    <s v="M-003"/>
    <x v="3"/>
    <s v="M-003-a-01"/>
    <s v="a-01"/>
    <x v="4"/>
    <s v="M-003-a-01-c-07"/>
    <s v="c-07"/>
    <x v="31"/>
    <s v="Experto"/>
    <s v="M-003-a-01-c-07-d-00368"/>
    <s v="d-00368"/>
    <s v="Integrar, de forma estratégica, aspectos innovadores en los procedimientos de contratación pública. "/>
    <s v="UNIDAD DE CONTRATACIÓN"/>
  </r>
  <r>
    <n v="369"/>
    <n v="82"/>
    <s v="M-003"/>
    <x v="3"/>
    <s v="M-003-a-01"/>
    <s v="a-01"/>
    <x v="4"/>
    <s v="M-003-a-01-c-07"/>
    <s v="c-07"/>
    <x v="31"/>
    <s v="Experto"/>
    <s v="M-003-a-01-c-07-d-00369"/>
    <s v="d-00369"/>
    <s v="Diseñar y gestionar, si es preciso, licitación con negociación, diálogos competitivos o asociaciones para la innovación. "/>
    <s v="UNIDAD DE CONTRATACIÓN"/>
  </r>
  <r>
    <n v="370"/>
    <n v="83"/>
    <s v="M-003"/>
    <x v="3"/>
    <s v="M-003-a-01"/>
    <s v="a-01"/>
    <x v="4"/>
    <s v="M-003-a-01-c-07"/>
    <s v="c-07"/>
    <x v="31"/>
    <s v="Experto"/>
    <s v="M-003-a-01-c-07-d-00370"/>
    <s v="d-00370"/>
    <s v="Evaluar y seleccionarpropuestas de innovación."/>
    <s v="UNIDAD DE CONTRATACIÓN"/>
  </r>
  <r>
    <n v="371"/>
    <n v="84"/>
    <s v="M-003"/>
    <x v="3"/>
    <s v="M-003-a-01"/>
    <s v="a-01"/>
    <x v="4"/>
    <s v="M-003-a-01-c-08"/>
    <s v="c-08"/>
    <x v="32"/>
    <s v="Básico"/>
    <s v="M-003-a-01-c-08-d-00371"/>
    <s v="d-00371"/>
    <s v="Identificar las tareas de contratación pública que el Centro Gestor debe realizar durante todo el año. "/>
    <s v="CENTRO GESTOR"/>
  </r>
  <r>
    <n v="372"/>
    <n v="85"/>
    <s v="M-003"/>
    <x v="3"/>
    <s v="M-003-a-01"/>
    <s v="a-01"/>
    <x v="4"/>
    <s v="M-003-a-01-c-08"/>
    <s v="c-08"/>
    <x v="32"/>
    <s v="Básico"/>
    <s v="M-003-a-01-c-08-d-00372"/>
    <s v="d-00372"/>
    <s v="Relacionar las tareas de contratación con el ciclo del ejercicio presupuestario anual."/>
    <s v="CENTRO GESTOR"/>
  </r>
  <r>
    <n v="373"/>
    <n v="86"/>
    <s v="M-003"/>
    <x v="3"/>
    <s v="M-003-a-01"/>
    <s v="a-01"/>
    <x v="4"/>
    <s v="M-003-a-01-c-08"/>
    <s v="c-08"/>
    <x v="32"/>
    <s v="Intermedio"/>
    <s v="M-003-a-01-c-08-d-00373"/>
    <s v="d-00373"/>
    <s v="Programar la realización de determinadas tareas de contratación anual a lo largo del ejercicio presupuestario. "/>
    <s v="CENTRO GESTOR"/>
  </r>
  <r>
    <n v="374"/>
    <n v="87"/>
    <s v="M-003"/>
    <x v="3"/>
    <s v="M-003-a-01"/>
    <s v="a-01"/>
    <x v="4"/>
    <s v="M-003-a-01-c-08"/>
    <s v="c-08"/>
    <x v="32"/>
    <s v="Intermedio"/>
    <s v="M-003-a-01-c-08-d-00374"/>
    <s v="d-00374"/>
    <s v="Priorizar, con suficiente antelación, las tareas a realizar en cada fase de un proyecto de contratación."/>
    <s v="CENTRO GESTOR"/>
  </r>
  <r>
    <n v="375"/>
    <n v="88"/>
    <s v="M-003"/>
    <x v="3"/>
    <s v="M-003-a-01"/>
    <s v="a-01"/>
    <x v="4"/>
    <s v="M-003-a-01-c-08"/>
    <s v="c-08"/>
    <x v="32"/>
    <s v="Básico"/>
    <s v="M-003-a-01-c-08-d-00375"/>
    <s v="d-00375"/>
    <s v="Colaborar con los Centros Gestores en la planificación de sus tareas anuales de contratación pública. "/>
    <s v="UNIDAD DE CONTRATACIÓN"/>
  </r>
  <r>
    <n v="376"/>
    <n v="89"/>
    <s v="M-003"/>
    <x v="3"/>
    <s v="M-003-a-01"/>
    <s v="a-01"/>
    <x v="4"/>
    <s v="M-003-a-01-c-08"/>
    <s v="c-08"/>
    <x v="32"/>
    <s v="Básico"/>
    <s v="M-003-a-01-c-08-d-00376"/>
    <s v="d-00376"/>
    <s v="Ayudar a los Centros Gestores a proyectar cada contrato para garantizar su tramitación en plazo. "/>
    <s v="UNIDAD DE CONTRATACIÓN"/>
  </r>
  <r>
    <n v="377"/>
    <n v="90"/>
    <s v="M-003"/>
    <x v="3"/>
    <s v="M-003-a-01"/>
    <s v="a-01"/>
    <x v="4"/>
    <s v="M-003-a-01-c-08"/>
    <s v="c-08"/>
    <x v="32"/>
    <s v="Básico"/>
    <s v="M-003-a-01-c-08-d-00377"/>
    <s v="d-00377"/>
    <s v="Relacionar las tareas de contratación con el ciclo del ejercicio presupuestario anual."/>
    <s v="UNIDAD DE CONTRATACIÓN"/>
  </r>
  <r>
    <n v="378"/>
    <n v="91"/>
    <s v="M-003"/>
    <x v="3"/>
    <s v="M-003-a-01"/>
    <s v="a-01"/>
    <x v="4"/>
    <s v="M-003-a-01-c-08"/>
    <s v="c-08"/>
    <x v="32"/>
    <s v="Intermedio"/>
    <s v="M-003-a-01-c-08-d-00378"/>
    <s v="d-00378"/>
    <s v="Planificar anualmente la contratación y darle la debida publicidad. "/>
    <s v="UNIDAD DE CONTRATACIÓN"/>
  </r>
  <r>
    <n v="379"/>
    <n v="92"/>
    <s v="M-003"/>
    <x v="3"/>
    <s v="M-003-a-01"/>
    <s v="a-01"/>
    <x v="4"/>
    <s v="M-003-a-01-c-08"/>
    <s v="c-08"/>
    <x v="32"/>
    <s v="Intermedio"/>
    <s v="M-003-a-01-c-08-d-00379"/>
    <s v="d-00379"/>
    <s v="Gestionar como proyectos licitaciones complejas."/>
    <s v="UNIDAD DE CONTRATACIÓN"/>
  </r>
  <r>
    <n v="380"/>
    <n v="93"/>
    <s v="M-003"/>
    <x v="3"/>
    <s v="M-003-a-01"/>
    <s v="a-01"/>
    <x v="4"/>
    <s v="M-003-a-01-c-08"/>
    <s v="c-08"/>
    <x v="32"/>
    <s v="Experto"/>
    <s v="M-003-a-01-c-08-d-00380"/>
    <s v="d-00380"/>
    <s v="Planificar anualmente la contratación, centrándome en los resultados de las políticas y los productos finales de las operaciones. "/>
    <s v="UNIDAD DE CONTRATACIÓN"/>
  </r>
  <r>
    <n v="381"/>
    <n v="94"/>
    <s v="M-003"/>
    <x v="3"/>
    <s v="M-003-a-01"/>
    <s v="a-01"/>
    <x v="4"/>
    <s v="M-003-a-01-c-08"/>
    <s v="c-08"/>
    <x v="32"/>
    <s v="Experto"/>
    <s v="M-003-a-01-c-08-d-00381"/>
    <s v="d-00381"/>
    <s v="Utilizar tecnología adecuada para la planificación anual de contratación y para la gestión de proyectos de contratos."/>
    <s v="UNIDAD DE CONTRATACIÓN"/>
  </r>
  <r>
    <n v="382"/>
    <n v="95"/>
    <s v="M-003"/>
    <x v="3"/>
    <s v="M-003-a-01"/>
    <s v="a-01"/>
    <x v="4"/>
    <s v="M-003-a-01-c-09"/>
    <s v="c-09"/>
    <x v="33"/>
    <s v="Básico"/>
    <s v="M-003-a-01-c-09-d-00382"/>
    <s v="d-00382"/>
    <s v="Identificar los documentos que debe preparar un Centro Gestor para iniciar un determinado expediente de contratación. "/>
    <s v="CENTRO GESTOR"/>
  </r>
  <r>
    <n v="383"/>
    <n v="96"/>
    <s v="M-003"/>
    <x v="3"/>
    <s v="M-003-a-01"/>
    <s v="a-01"/>
    <x v="4"/>
    <s v="M-003-a-01-c-09"/>
    <s v="c-09"/>
    <x v="33"/>
    <s v="Básico"/>
    <s v="M-003-a-01-c-09-d-00383"/>
    <s v="d-00383"/>
    <s v="Identificar la normativa legal aplicable al pliego de prescripciones técnicas y al proyecto de obra."/>
    <s v="CENTRO GESTOR"/>
  </r>
  <r>
    <n v="384"/>
    <n v="97"/>
    <s v="M-003"/>
    <x v="3"/>
    <s v="M-003-a-01"/>
    <s v="a-01"/>
    <x v="4"/>
    <s v="M-003-a-01-c-09"/>
    <s v="c-09"/>
    <x v="33"/>
    <s v="Intermedio"/>
    <s v="M-003-a-01-c-09-d-00384"/>
    <s v="d-00384"/>
    <s v="Redactar, con supervisión, los documentos de preparación según la calificación jurídica del contrato. "/>
    <s v="CENTRO GESTOR"/>
  </r>
  <r>
    <n v="385"/>
    <n v="98"/>
    <s v="M-003"/>
    <x v="3"/>
    <s v="M-003-a-01"/>
    <s v="a-01"/>
    <x v="4"/>
    <s v="M-003-a-01-c-09"/>
    <s v="c-09"/>
    <x v="33"/>
    <s v="Intermedio"/>
    <s v="M-003-a-01-c-09-d-00385"/>
    <s v="d-00385"/>
    <s v="Referenciar prescripciones técnicas de los bienes o los servicios a contratar, con supervisión, a normas técnicas y etiquetas. "/>
    <s v="CENTRO GESTOR"/>
  </r>
  <r>
    <n v="386"/>
    <n v="99"/>
    <s v="M-003"/>
    <x v="3"/>
    <s v="M-003-a-01"/>
    <s v="a-01"/>
    <x v="4"/>
    <s v="M-003-a-01-c-09"/>
    <s v="c-09"/>
    <x v="33"/>
    <s v="Intermedio"/>
    <s v="M-003-a-01-c-09-d-00386"/>
    <s v="d-00386"/>
    <s v="Incluir en el pliego de prescripciones técnicas, con supervisión, aspectos sociales, medioambientales e innovadores dependiendo del objeto del contrato. "/>
    <s v="CENTRO GESTOR"/>
  </r>
  <r>
    <n v="387"/>
    <n v="100"/>
    <s v="M-003"/>
    <x v="3"/>
    <s v="M-003-a-01"/>
    <s v="a-01"/>
    <x v="4"/>
    <s v="M-003-a-01-c-09"/>
    <s v="c-09"/>
    <x v="33"/>
    <s v="Intermedio"/>
    <s v="M-003-a-01-c-09-d-00387"/>
    <s v="d-00387"/>
    <s v="Incluir en el pliego de prescripciones técnicas, con supervisión, información y datos con la metodología BIM. "/>
    <s v="CENTRO GESTOR"/>
  </r>
  <r>
    <n v="388"/>
    <n v="101"/>
    <s v="M-003"/>
    <x v="3"/>
    <s v="M-003-a-01"/>
    <s v="a-01"/>
    <x v="4"/>
    <s v="M-003-a-01-c-09"/>
    <s v="c-09"/>
    <x v="33"/>
    <s v="Intermedio"/>
    <s v="M-003-a-01-c-09-d-00388"/>
    <s v="d-00388"/>
    <s v="Redactar, con supervisión, la memoria justificativa de cada contrato. "/>
    <s v="CENTRO GESTOR"/>
  </r>
  <r>
    <n v="389"/>
    <n v="102"/>
    <s v="M-003"/>
    <x v="3"/>
    <s v="M-003-a-01"/>
    <s v="a-01"/>
    <x v="4"/>
    <s v="M-003-a-01-c-09"/>
    <s v="c-09"/>
    <x v="33"/>
    <s v="Intermedio"/>
    <s v="M-003-a-01-c-09-d-00389"/>
    <s v="d-00389"/>
    <s v="Redactar, con supervisión, el estudio de viabilidad y el anteproyecto de construcción y explotación de las obras en las concesiones. "/>
    <s v="CENTRO GESTOR"/>
  </r>
  <r>
    <n v="390"/>
    <n v="103"/>
    <s v="M-003"/>
    <x v="3"/>
    <s v="M-003-a-01"/>
    <s v="a-01"/>
    <x v="4"/>
    <s v="M-003-a-01-c-09"/>
    <s v="c-09"/>
    <x v="33"/>
    <s v="Intermedio"/>
    <s v="M-003-a-01-c-09-d-00390"/>
    <s v="d-00390"/>
    <s v="Proponer a la Unidad de Contratación, con supervisión, aspectos a incluir en el pliego de cláusulas administrativas: los requisitos mínimos de solvencia; los criterios de valoración y su ponderación; los aspectos sociales, medioambientales e innovadores … "/>
    <s v="CENTRO GESTOR"/>
  </r>
  <r>
    <n v="391"/>
    <n v="104"/>
    <s v="M-003"/>
    <x v="3"/>
    <s v="M-003-a-01"/>
    <s v="a-01"/>
    <x v="4"/>
    <s v="M-003-a-01-c-09"/>
    <s v="c-09"/>
    <x v="33"/>
    <s v="Intermedio"/>
    <s v="M-003-a-01-c-09-d-00391"/>
    <s v="d-00391"/>
    <s v="Evitar conflictos de intereses en la redacción de los documentos."/>
    <s v="CENTRO GESTOR"/>
  </r>
  <r>
    <n v="392"/>
    <n v="105"/>
    <s v="M-003"/>
    <x v="3"/>
    <s v="M-003-a-01"/>
    <s v="a-01"/>
    <x v="4"/>
    <s v="M-003-a-01-c-09"/>
    <s v="c-09"/>
    <x v="33"/>
    <s v="Experto"/>
    <s v="M-003-a-01-c-09-d-00392"/>
    <s v="d-00392"/>
    <s v="Redactar, sin supervisión, el pliego de prescripciones técnicas, el informe de insuficiencia de medios. "/>
    <s v="CENTRO GESTOR"/>
  </r>
  <r>
    <n v="393"/>
    <n v="106"/>
    <s v="M-003"/>
    <x v="3"/>
    <s v="M-003-a-01"/>
    <s v="a-01"/>
    <x v="4"/>
    <s v="M-003-a-01-c-09"/>
    <s v="c-09"/>
    <x v="33"/>
    <s v="Experto"/>
    <s v="M-003-a-01-c-09-d-00393"/>
    <s v="d-00393"/>
    <s v="Incluir en el pliego de prescripciones técnicas, sin supervisión, normas técnicas y etiquetas para referenciar los bienes o los servicios a contratar. "/>
    <s v="CENTRO GESTOR"/>
  </r>
  <r>
    <n v="394"/>
    <n v="107"/>
    <s v="M-003"/>
    <x v="3"/>
    <s v="M-003-a-01"/>
    <s v="a-01"/>
    <x v="4"/>
    <s v="M-003-a-01-c-09"/>
    <s v="c-09"/>
    <x v="33"/>
    <s v="Experto"/>
    <s v="M-003-a-01-c-09-d-00394"/>
    <s v="d-00394"/>
    <s v="Incluir en el pliego de prescripciones técnicas, sin supervisión, aspectos sociales, medioambientales e innovadores dependiendo del objeto del contrato. "/>
    <s v="CENTRO GESTOR"/>
  </r>
  <r>
    <n v="395"/>
    <n v="108"/>
    <s v="M-003"/>
    <x v="3"/>
    <s v="M-003-a-01"/>
    <s v="a-01"/>
    <x v="4"/>
    <s v="M-003-a-01-c-09"/>
    <s v="c-09"/>
    <x v="33"/>
    <s v="Experto"/>
    <s v="M-003-a-01-c-09-d-00395"/>
    <s v="d-00395"/>
    <s v="Incluir en el pliego de prescripciones técnicas, sin supervisión, información y datos con la metodología BIM. "/>
    <s v="CENTRO GESTOR"/>
  </r>
  <r>
    <n v="396"/>
    <n v="109"/>
    <s v="M-003"/>
    <x v="3"/>
    <s v="M-003-a-01"/>
    <s v="a-01"/>
    <x v="4"/>
    <s v="M-003-a-01-c-09"/>
    <s v="c-09"/>
    <x v="33"/>
    <s v="Experto"/>
    <s v="M-003-a-01-c-09-d-00396"/>
    <s v="d-00396"/>
    <s v="Redactar, sin supervisión de la unidad gestora, la memoria justificativa. "/>
    <s v="CENTRO GESTOR"/>
  </r>
  <r>
    <n v="397"/>
    <n v="110"/>
    <s v="M-003"/>
    <x v="3"/>
    <s v="M-003-a-01"/>
    <s v="a-01"/>
    <x v="4"/>
    <s v="M-003-a-01-c-09"/>
    <s v="c-09"/>
    <x v="33"/>
    <s v="Experto"/>
    <s v="M-003-a-01-c-09-d-00397"/>
    <s v="d-00397"/>
    <s v="Redactar, sin supervisión, el estudio de viabilidad y el anteproyecto de construcción y explotación de las obras en las concesiones. "/>
    <s v="CENTRO GESTOR"/>
  </r>
  <r>
    <n v="398"/>
    <n v="111"/>
    <s v="M-003"/>
    <x v="3"/>
    <s v="M-003-a-01"/>
    <s v="a-01"/>
    <x v="4"/>
    <s v="M-003-a-01-c-09"/>
    <s v="c-09"/>
    <x v="33"/>
    <s v="Experto"/>
    <s v="M-003-a-01-c-09-d-00398"/>
    <s v="d-00398"/>
    <s v="Proponer a la Unidad de Contratación, sin supervisión, aspectos a incluir en el pliego de cláusulas administrativas: los requisitos mínimos de solvencia; los criterios de valoración y su ponderación; los aspectos sociales, medioambientales e innovadores …"/>
    <s v="CENTRO GESTOR"/>
  </r>
  <r>
    <n v="399"/>
    <n v="112"/>
    <s v="M-003"/>
    <x v="3"/>
    <s v="M-003-a-01"/>
    <s v="a-01"/>
    <x v="4"/>
    <s v="M-003-a-01-c-09"/>
    <s v="c-09"/>
    <x v="33"/>
    <s v="Básico"/>
    <s v="M-003-a-01-c-09-d-00399"/>
    <s v="d-00399"/>
    <s v="Identificar los documentos que debe preparar un Centro Gestor para iniciar un determinado expediente de contratación. "/>
    <s v="UNIDAD DE CONTRATACIÓN"/>
  </r>
  <r>
    <n v="400"/>
    <n v="113"/>
    <s v="M-003"/>
    <x v="3"/>
    <s v="M-003-a-01"/>
    <s v="a-01"/>
    <x v="4"/>
    <s v="M-003-a-01-c-09"/>
    <s v="c-09"/>
    <x v="33"/>
    <s v="Básico"/>
    <s v="M-003-a-01-c-09-d-00400"/>
    <s v="d-00400"/>
    <s v="Identificar la normativa legal aplicable al pliego de prescripciones técnicas y al proyecto de obra. "/>
    <s v="UNIDAD DE CONTRATACIÓN"/>
  </r>
  <r>
    <n v="401"/>
    <n v="114"/>
    <s v="M-003"/>
    <x v="3"/>
    <s v="M-003-a-01"/>
    <s v="a-01"/>
    <x v="4"/>
    <s v="M-003-a-01-c-09"/>
    <s v="c-09"/>
    <x v="33"/>
    <s v="Básico"/>
    <s v="M-003-a-01-c-09-d-00401"/>
    <s v="d-00401"/>
    <s v="Informar y formar a los Centros Gestores sobre los documentos que se deben incluir en cada expediente de contratación según el tipo de contrato."/>
    <s v="UNIDAD DE CONTRATACIÓN"/>
  </r>
  <r>
    <n v="402"/>
    <n v="115"/>
    <s v="M-003"/>
    <x v="3"/>
    <s v="M-003-a-01"/>
    <s v="a-01"/>
    <x v="4"/>
    <s v="M-003-a-01-c-09"/>
    <s v="c-09"/>
    <x v="33"/>
    <s v="Intermedio"/>
    <s v="M-003-a-01-c-09-d-00402"/>
    <s v="d-00402"/>
    <s v="Redactar, con supervisión, el pliego de cláusulas administrativas particulares. "/>
    <s v="UNIDAD DE CONTRATACIÓN"/>
  </r>
  <r>
    <n v="403"/>
    <n v="116"/>
    <s v="M-003"/>
    <x v="3"/>
    <s v="M-003-a-01"/>
    <s v="a-01"/>
    <x v="4"/>
    <s v="M-003-a-01-c-09"/>
    <s v="c-09"/>
    <x v="33"/>
    <s v="Intermedio"/>
    <s v="M-003-a-01-c-09-d-00403"/>
    <s v="d-00403"/>
    <s v="Diseñar, con supervisión, pliego modelo de cláusulas administrativas para determinados tipos de contratos. "/>
    <s v="UNIDAD DE CONTRATACIÓN"/>
  </r>
  <r>
    <n v="404"/>
    <n v="117"/>
    <s v="M-003"/>
    <x v="3"/>
    <s v="M-003-a-01"/>
    <s v="a-01"/>
    <x v="4"/>
    <s v="M-003-a-01-c-09"/>
    <s v="c-09"/>
    <x v="33"/>
    <s v="Intermedio"/>
    <s v="M-003-a-01-c-09-d-00404"/>
    <s v="d-00404"/>
    <s v="Controlar, con supervisión, el conjunto de documentos que deben integrar el expediente de contratación. "/>
    <s v="UNIDAD DE CONTRATACIÓN"/>
  </r>
  <r>
    <n v="405"/>
    <n v="118"/>
    <s v="M-003"/>
    <x v="3"/>
    <s v="M-003-a-01"/>
    <s v="a-01"/>
    <x v="4"/>
    <s v="M-003-a-01-c-09"/>
    <s v="c-09"/>
    <x v="33"/>
    <s v="Intermedio"/>
    <s v="M-003-a-01-c-09-d-00405"/>
    <s v="d-00405"/>
    <s v="Generar, con supervisión, modelos o plantillas de los documentos que conforman el expediente de contratación, especialmente los que deben cumplimentar los Centros Gestores. "/>
    <s v="UNIDAD DE CONTRATACIÓN"/>
  </r>
  <r>
    <n v="406"/>
    <n v="119"/>
    <s v="M-003"/>
    <x v="3"/>
    <s v="M-003-a-01"/>
    <s v="a-01"/>
    <x v="4"/>
    <s v="M-003-a-01-c-09"/>
    <s v="c-09"/>
    <x v="33"/>
    <s v="Intermedio"/>
    <s v="M-003-a-01-c-09-d-00406"/>
    <s v="d-00406"/>
    <s v="Publicar los documentos oportunos en el perfil de contratante del órgano de contratación. "/>
    <s v="UNIDAD DE CONTRATACIÓN"/>
  </r>
  <r>
    <n v="407"/>
    <n v="120"/>
    <s v="M-003"/>
    <x v="3"/>
    <s v="M-003-a-01"/>
    <s v="a-01"/>
    <x v="4"/>
    <s v="M-003-a-01-c-09"/>
    <s v="c-09"/>
    <x v="33"/>
    <s v="Intermedio"/>
    <s v="M-003-a-01-c-09-d-00407"/>
    <s v="d-00407"/>
    <s v="Evitar conflictos de intereses en la redacción de los documentos."/>
    <s v="UNIDAD DE CONTRATACIÓN"/>
  </r>
  <r>
    <n v="408"/>
    <n v="121"/>
    <s v="M-003"/>
    <x v="3"/>
    <s v="M-003-a-01"/>
    <s v="a-01"/>
    <x v="4"/>
    <s v="M-003-a-01-c-09"/>
    <s v="c-09"/>
    <x v="33"/>
    <s v="Experto"/>
    <s v="M-003-a-01-c-09-d-00408"/>
    <s v="d-00408"/>
    <s v="Redactar, sin supervisión, el pliego de cláusulas administrativas particulares o el cuadro de características técnicas cuando existan pliegos tipo. "/>
    <s v="UNIDAD DE CONTRATACIÓN"/>
  </r>
  <r>
    <n v="409"/>
    <n v="122"/>
    <s v="M-003"/>
    <x v="3"/>
    <s v="M-003-a-01"/>
    <s v="a-01"/>
    <x v="4"/>
    <s v="M-003-a-01-c-09"/>
    <s v="c-09"/>
    <x v="33"/>
    <s v="Experto"/>
    <s v="M-003-a-01-c-09-d-00409"/>
    <s v="d-00409"/>
    <s v="Diseñar, sin supervisión, pliego modelo de cláusulas administrativas para determinados tipos de contratos. "/>
    <s v="UNIDAD DE CONTRATACIÓN"/>
  </r>
  <r>
    <n v="410"/>
    <n v="123"/>
    <s v="M-003"/>
    <x v="3"/>
    <s v="M-003-a-01"/>
    <s v="a-01"/>
    <x v="4"/>
    <s v="M-003-a-01-c-09"/>
    <s v="c-09"/>
    <x v="33"/>
    <s v="Experto"/>
    <s v="M-003-a-01-c-09-d-00410"/>
    <s v="d-00410"/>
    <s v="Generar, sin supervisión, modelos o plantillas de los documentos que conforman el expediente de contratación, especialmente los que deben cumplimentar los Centros Gestores. "/>
    <s v="UNIDAD DE CONTRATACIÓN"/>
  </r>
  <r>
    <n v="411"/>
    <n v="124"/>
    <s v="M-003"/>
    <x v="3"/>
    <s v="M-003-a-01"/>
    <s v="a-01"/>
    <x v="4"/>
    <s v="M-003-a-01-c-09"/>
    <s v="c-09"/>
    <x v="33"/>
    <s v="Experto"/>
    <s v="M-003-a-01-c-09-d-00411"/>
    <s v="d-00411"/>
    <s v="Velar porque el PCAP cumpla, en su caso, la normativa de protección de datos."/>
    <s v="UNIDAD DE CONTRATACIÓN"/>
  </r>
  <r>
    <n v="412"/>
    <n v="125"/>
    <s v="M-003"/>
    <x v="3"/>
    <s v="M-003-a-01"/>
    <s v="a-01"/>
    <x v="4"/>
    <s v="M-003-a-01-c-10"/>
    <s v="c-10"/>
    <x v="34"/>
    <s v="Básico"/>
    <s v="M-003-a-01-c-10-d-00412"/>
    <s v="d-00412"/>
    <s v="Comprender la secuencia de apertura de sobres o archivos electrónicos en una licitación de un contrato. "/>
    <s v="CENTRO GESTOR"/>
  </r>
  <r>
    <n v="413"/>
    <n v="126"/>
    <s v="M-003"/>
    <x v="3"/>
    <s v="M-003-a-01"/>
    <s v="a-01"/>
    <x v="4"/>
    <s v="M-003-a-01-c-10"/>
    <s v="c-10"/>
    <x v="34"/>
    <s v="Básico"/>
    <s v="M-003-a-01-c-10-d-00413"/>
    <s v="d-00413"/>
    <s v="Conocer las funciones que tiene un vocal en la mesa de contratación. "/>
    <s v="CENTRO GESTOR"/>
  </r>
  <r>
    <n v="414"/>
    <n v="127"/>
    <s v="M-003"/>
    <x v="3"/>
    <s v="M-003-a-01"/>
    <s v="a-01"/>
    <x v="4"/>
    <s v="M-003-a-01-c-10"/>
    <s v="c-10"/>
    <x v="34"/>
    <s v="Básico"/>
    <s v="M-003-a-01-c-10-d-00414"/>
    <s v="d-00414"/>
    <s v="Identificar las incompatibilidades para participar en la mesa de contratación o emitir informes de valoración. "/>
    <s v="CENTRO GESTOR"/>
  </r>
  <r>
    <n v="415"/>
    <n v="128"/>
    <s v="M-003"/>
    <x v="3"/>
    <s v="M-003-a-01"/>
    <s v="a-01"/>
    <x v="4"/>
    <s v="M-003-a-01-c-10"/>
    <s v="c-10"/>
    <x v="34"/>
    <s v="Básico"/>
    <s v="M-003-a-01-c-10-d-00415"/>
    <s v="d-00415"/>
    <s v="Conocer qué es el Comité de expertos. "/>
    <s v="CENTRO GESTOR"/>
  </r>
  <r>
    <n v="416"/>
    <n v="129"/>
    <s v="M-003"/>
    <x v="3"/>
    <s v="M-003-a-01"/>
    <s v="a-01"/>
    <x v="4"/>
    <s v="M-003-a-01-c-10"/>
    <s v="c-10"/>
    <x v="34"/>
    <s v="Básico"/>
    <s v="M-003-a-01-c-10-d-00416"/>
    <s v="d-00416"/>
    <s v="Saber que es necesario emitir juicios de valor o negociar los términos del contrato según lo establecido en el pliego de cláusulas administrativas particulares."/>
    <s v="CENTRO GESTOR"/>
  </r>
  <r>
    <n v="417"/>
    <n v="130"/>
    <s v="M-003"/>
    <x v="3"/>
    <s v="M-003-a-01"/>
    <s v="a-01"/>
    <x v="4"/>
    <s v="M-003-a-01-c-10"/>
    <s v="c-10"/>
    <x v="34"/>
    <s v="Intermedio"/>
    <s v="M-003-a-01-c-10-d-00417"/>
    <s v="d-00417"/>
    <s v="Emitir, con una metodología y con supervisión, un juicio de valor de las ofertas técnicas o de las ofertas presuntamente temerarias. "/>
    <s v="CENTRO GESTOR"/>
  </r>
  <r>
    <n v="418"/>
    <n v="131"/>
    <s v="M-003"/>
    <x v="3"/>
    <s v="M-003-a-01"/>
    <s v="a-01"/>
    <x v="4"/>
    <s v="M-003-a-01-c-10"/>
    <s v="c-10"/>
    <x v="34"/>
    <s v="Intermedio"/>
    <s v="M-003-a-01-c-10-d-00418"/>
    <s v="d-00418"/>
    <s v="Negociar, con una metodología y con supervisión, los términos del contrato. "/>
    <s v="CENTRO GESTOR"/>
  </r>
  <r>
    <n v="419"/>
    <n v="132"/>
    <s v="M-003"/>
    <x v="3"/>
    <s v="M-003-a-01"/>
    <s v="a-01"/>
    <x v="4"/>
    <s v="M-003-a-01-c-10"/>
    <s v="c-10"/>
    <x v="34"/>
    <s v="Intermedio"/>
    <s v="M-003-a-01-c-10-d-00419"/>
    <s v="d-00419"/>
    <s v="Evitar conflictos de intereses en la valoración/negociación de las ofertas."/>
    <s v="CENTRO GESTOR"/>
  </r>
  <r>
    <n v="420"/>
    <n v="133"/>
    <s v="M-003"/>
    <x v="3"/>
    <s v="M-003-a-01"/>
    <s v="a-01"/>
    <x v="4"/>
    <s v="M-003-a-01-c-10"/>
    <s v="c-10"/>
    <x v="34"/>
    <s v="Experto"/>
    <s v="M-003-a-01-c-10-d-00420"/>
    <s v="d-00420"/>
    <s v="Emitir, con una metodología, un juicio de valor de las ofertas técnicas o de las ofertas presuntamente temerarias. "/>
    <s v="CENTRO GESTOR"/>
  </r>
  <r>
    <n v="421"/>
    <n v="134"/>
    <s v="M-003"/>
    <x v="3"/>
    <s v="M-003-a-01"/>
    <s v="a-01"/>
    <x v="4"/>
    <s v="M-003-a-01-c-10"/>
    <s v="c-10"/>
    <x v="34"/>
    <s v="Experto"/>
    <s v="M-003-a-01-c-10-d-00421"/>
    <s v="d-00421"/>
    <s v="Negociar, con una metodología, los términos del contrato"/>
    <s v="CENTRO GESTOR"/>
  </r>
  <r>
    <n v="422"/>
    <n v="135"/>
    <s v="M-003"/>
    <x v="3"/>
    <s v="M-003-a-01"/>
    <s v="a-01"/>
    <x v="4"/>
    <s v="M-003-a-01-c-10"/>
    <s v="c-10"/>
    <x v="34"/>
    <s v="Básico"/>
    <s v="M-003-a-01-c-10-d-00422"/>
    <s v="d-00422"/>
    <s v="Informar y formar a los Centros Gestores sobre sus funciones en la mesa de contratación, en el comité de expertos e incompatibilidades. "/>
    <s v="UNIDAD DE CONTRATACIÓN"/>
  </r>
  <r>
    <n v="423"/>
    <n v="136"/>
    <s v="M-003"/>
    <x v="3"/>
    <s v="M-003-a-01"/>
    <s v="a-01"/>
    <x v="4"/>
    <s v="M-003-a-01-c-10"/>
    <s v="c-10"/>
    <x v="34"/>
    <s v="Básico"/>
    <s v="M-003-a-01-c-10-d-00423"/>
    <s v="d-00423"/>
    <s v="Controlar los asuntos a incluir en la Mesa de contratación. "/>
    <s v="UNIDAD DE CONTRATACIÓN"/>
  </r>
  <r>
    <n v="424"/>
    <n v="137"/>
    <s v="M-003"/>
    <x v="3"/>
    <s v="M-003-a-01"/>
    <s v="a-01"/>
    <x v="4"/>
    <s v="M-003-a-01-c-10"/>
    <s v="c-10"/>
    <x v="34"/>
    <s v="Básico"/>
    <s v="M-003-a-01-c-10-d-00424"/>
    <s v="d-00424"/>
    <s v="Conocer la secuencia de trámites que se deben seguir hasta la adjudicación/ formalización del contrato."/>
    <s v="UNIDAD DE CONTRATACIÓN"/>
  </r>
  <r>
    <n v="425"/>
    <n v="138"/>
    <s v="M-003"/>
    <x v="3"/>
    <s v="M-003-a-01"/>
    <s v="a-01"/>
    <x v="4"/>
    <s v="M-003-a-01-c-10"/>
    <s v="c-10"/>
    <x v="34"/>
    <s v="Intermedio"/>
    <s v="M-003-a-01-c-10-d-00425"/>
    <s v="d-00425"/>
    <s v="Gestionar, con supervisión, íntegramente la mesa de contratación. "/>
    <s v="UNIDAD DE CONTRATACIÓN"/>
  </r>
  <r>
    <n v="426"/>
    <n v="139"/>
    <s v="M-003"/>
    <x v="3"/>
    <s v="M-003-a-01"/>
    <s v="a-01"/>
    <x v="4"/>
    <s v="M-003-a-01-c-10"/>
    <s v="c-10"/>
    <x v="34"/>
    <s v="Intermedio"/>
    <s v="M-003-a-01-c-10-d-00426"/>
    <s v="d-00426"/>
    <s v="Gestionar, con supervisión, la tramitación desde la clasificación de ofertas hasta la formalización del contrato. "/>
    <s v="UNIDAD DE CONTRATACIÓN"/>
  </r>
  <r>
    <n v="427"/>
    <n v="140"/>
    <s v="M-003"/>
    <x v="3"/>
    <s v="M-003-a-01"/>
    <s v="a-01"/>
    <x v="4"/>
    <s v="M-003-a-01-c-10"/>
    <s v="c-10"/>
    <x v="34"/>
    <s v="Intermedio"/>
    <s v="M-003-a-01-c-10-d-00427"/>
    <s v="d-00427"/>
    <s v="Remitir o contestar, con supervisión, a recursos que se interpongan o a solicitudes de información. "/>
    <s v="UNIDAD DE CONTRATACIÓN"/>
  </r>
  <r>
    <n v="428"/>
    <n v="141"/>
    <s v="M-003"/>
    <x v="3"/>
    <s v="M-003-a-01"/>
    <s v="a-01"/>
    <x v="4"/>
    <s v="M-003-a-01-c-10"/>
    <s v="c-10"/>
    <x v="34"/>
    <s v="Intermedio"/>
    <s v="M-003-a-01-c-10-d-00428"/>
    <s v="d-00428"/>
    <s v="Publicar todos los informes, actas y acuerdos para dar cumplimiento al principio de transparencia. "/>
    <s v="UNIDAD DE CONTRATACIÓN"/>
  </r>
  <r>
    <n v="429"/>
    <n v="142"/>
    <s v="M-003"/>
    <x v="3"/>
    <s v="M-003-a-01"/>
    <s v="a-01"/>
    <x v="4"/>
    <s v="M-003-a-01-c-10"/>
    <s v="c-10"/>
    <x v="34"/>
    <s v="Intermedio"/>
    <s v="M-003-a-01-c-10-d-00429"/>
    <s v="d-00429"/>
    <s v="Evitar conflictos de intereses en la valoración/negociación de las ofertas."/>
    <s v="UNIDAD DE CONTRATACIÓN"/>
  </r>
  <r>
    <n v="430"/>
    <n v="143"/>
    <s v="M-003"/>
    <x v="3"/>
    <s v="M-003-a-01"/>
    <s v="a-01"/>
    <x v="4"/>
    <s v="M-003-a-01-c-10"/>
    <s v="c-10"/>
    <x v="34"/>
    <s v="Experto"/>
    <s v="M-003-a-01-c-10-d-00430"/>
    <s v="d-00430"/>
    <s v="Gestionar, sin supervisión, íntegramente la mesa de contratación. "/>
    <s v="UNIDAD DE CONTRATACIÓN"/>
  </r>
  <r>
    <n v="431"/>
    <n v="144"/>
    <s v="M-003"/>
    <x v="3"/>
    <s v="M-003-a-01"/>
    <s v="a-01"/>
    <x v="4"/>
    <s v="M-003-a-01-c-10"/>
    <s v="c-10"/>
    <x v="34"/>
    <s v="Experto"/>
    <s v="M-003-a-01-c-10-d-00431"/>
    <s v="d-00431"/>
    <s v="Gestionar, sin supervisión, la tramitación desde la clasificación de ofertas hasta la formalización del contrato. "/>
    <s v="UNIDAD DE CONTRATACIÓN"/>
  </r>
  <r>
    <n v="432"/>
    <n v="145"/>
    <s v="M-003"/>
    <x v="3"/>
    <s v="M-003-a-01"/>
    <s v="a-01"/>
    <x v="4"/>
    <s v="M-003-a-01-c-10"/>
    <s v="c-10"/>
    <x v="34"/>
    <s v="Experto"/>
    <s v="M-003-a-01-c-10-d-00432"/>
    <s v="d-00432"/>
    <s v="Remitir o contestar, sin supervisión, a recursos que se interpongan o a solicitudes de información. "/>
    <s v="UNIDAD DE CONTRATACIÓN"/>
  </r>
  <r>
    <n v="433"/>
    <n v="146"/>
    <s v="M-003"/>
    <x v="3"/>
    <s v="M-003-a-01"/>
    <s v="a-01"/>
    <x v="4"/>
    <s v="M-003-a-01-c-10"/>
    <s v="c-10"/>
    <x v="34"/>
    <s v="Experto"/>
    <s v="M-003-a-01-c-10-d-00433"/>
    <s v="d-00433"/>
    <s v="Asistir a los Centros Gestores en la elaboración de informes con juicios de valor. "/>
    <s v="UNIDAD DE CONTRATACIÓN"/>
  </r>
  <r>
    <n v="434"/>
    <n v="147"/>
    <s v="M-003"/>
    <x v="3"/>
    <s v="M-003-a-01"/>
    <s v="a-01"/>
    <x v="4"/>
    <s v="M-003-a-01-c-10"/>
    <s v="c-10"/>
    <x v="34"/>
    <s v="Experto"/>
    <s v="M-003-a-01-c-10-d-00434"/>
    <s v="d-00434"/>
    <s v="Evitar conflictos de intereses en la valoración/negociación de las ofertas."/>
    <s v="UNIDAD DE CONTRATACIÓN"/>
  </r>
  <r>
    <n v="435"/>
    <n v="148"/>
    <s v="M-003"/>
    <x v="3"/>
    <s v="M-003-a-01"/>
    <s v="a-01"/>
    <x v="4"/>
    <s v="M-003-a-01-c-11"/>
    <s v="c-11"/>
    <x v="35"/>
    <s v="Básico"/>
    <s v="M-003-a-01-c-11-d-00435"/>
    <s v="d-00435"/>
    <s v="Entender que es clave la existencia de un empleado o empleada pública que controle al contratista. "/>
    <s v="CENTRO GESTOR"/>
  </r>
  <r>
    <n v="436"/>
    <n v="149"/>
    <s v="M-003"/>
    <x v="3"/>
    <s v="M-003-a-01"/>
    <s v="a-01"/>
    <x v="4"/>
    <s v="M-003-a-01-c-11"/>
    <s v="c-11"/>
    <x v="35"/>
    <s v="Básico"/>
    <s v="M-003-a-01-c-11-d-00436"/>
    <s v="d-00436"/>
    <s v="Saber qué funciones generales debe ejercer el responsable del contrato."/>
    <s v="CENTRO GESTOR"/>
  </r>
  <r>
    <n v="437"/>
    <n v="150"/>
    <s v="M-003"/>
    <x v="3"/>
    <s v="M-003-a-01"/>
    <s v="a-01"/>
    <x v="4"/>
    <s v="M-003-a-01-c-11"/>
    <s v="c-11"/>
    <x v="35"/>
    <s v="Básico"/>
    <s v="M-003-a-01-c-11-d-00437"/>
    <s v="d-00437"/>
    <s v="Conocer la forma de ejercicio de las funciones del responsable del contrato."/>
    <s v="CENTRO GESTOR"/>
  </r>
  <r>
    <n v="438"/>
    <n v="151"/>
    <s v="M-003"/>
    <x v="3"/>
    <s v="M-003-a-01"/>
    <s v="a-01"/>
    <x v="4"/>
    <s v="M-003-a-01-c-11"/>
    <s v="c-11"/>
    <x v="35"/>
    <s v="Intermedio"/>
    <s v="M-003-a-01-c-11-d-00438"/>
    <s v="d-00438"/>
    <s v="Realizar, con supervisión, las funciones básicas de control y supervisión de cada tipo de contrato. "/>
    <s v="CENTRO GESTOR"/>
  </r>
  <r>
    <n v="439"/>
    <n v="152"/>
    <s v="M-003"/>
    <x v="3"/>
    <s v="M-003-a-01"/>
    <s v="a-01"/>
    <x v="4"/>
    <s v="M-003-a-01-c-11"/>
    <s v="c-11"/>
    <x v="35"/>
    <s v="Intermedio"/>
    <s v="M-003-a-01-c-11-d-00439"/>
    <s v="d-00439"/>
    <s v="Proponer, con supervisión, actuaciones ante incidencias en la ejecución del contrato como incumplimientos, subcontrataciones, modificaciones... "/>
    <s v="CENTRO GESTOR"/>
  </r>
  <r>
    <n v="440"/>
    <n v="153"/>
    <s v="M-003"/>
    <x v="3"/>
    <s v="M-003-a-01"/>
    <s v="a-01"/>
    <x v="4"/>
    <s v="M-003-a-01-c-11"/>
    <s v="c-11"/>
    <x v="35"/>
    <s v="Intermedio"/>
    <s v="M-003-a-01-c-11-d-00440"/>
    <s v="d-00440"/>
    <s v="Colaborar con la unidad encargada del seguimiento y ejecución ordinaria del contrato."/>
    <s v="CENTRO GESTOR"/>
  </r>
  <r>
    <n v="441"/>
    <n v="154"/>
    <s v="M-003"/>
    <x v="3"/>
    <s v="M-003-a-01"/>
    <s v="a-01"/>
    <x v="4"/>
    <s v="M-003-a-01-c-11"/>
    <s v="c-11"/>
    <x v="35"/>
    <s v="Experto"/>
    <s v="M-003-a-01-c-11-d-00441"/>
    <s v="d-00441"/>
    <s v="Realizar, sin supervisión, todas las funciones de control y supervisión de cada tipo de contrato. "/>
    <s v="CENTRO GESTOR"/>
  </r>
  <r>
    <n v="442"/>
    <n v="155"/>
    <s v="M-003"/>
    <x v="3"/>
    <s v="M-003-a-01"/>
    <s v="a-01"/>
    <x v="4"/>
    <s v="M-003-a-01-c-11"/>
    <s v="c-11"/>
    <x v="35"/>
    <s v="Experto"/>
    <s v="M-003-a-01-c-11-d-00442"/>
    <s v="d-00442"/>
    <s v="Proponer, sin supervisión, actuaciones ante incidencias en la ejecución del contrato como incumplimientos, subcontrataciones,modificaciones. "/>
    <s v="CENTRO GESTOR"/>
  </r>
  <r>
    <n v="443"/>
    <n v="156"/>
    <s v="M-003"/>
    <x v="3"/>
    <s v="M-003-a-01"/>
    <s v="a-01"/>
    <x v="4"/>
    <s v="M-003-a-01-c-11"/>
    <s v="c-11"/>
    <x v="35"/>
    <s v="Experto"/>
    <s v="M-003-a-01-c-11-d-00443"/>
    <s v="d-00443"/>
    <s v="Participar en el diseño de herramientas y técnicas de control y de supervisión como cuadros de mando."/>
    <s v="CENTRO GESTOR"/>
  </r>
  <r>
    <n v="444"/>
    <n v="157"/>
    <s v="M-003"/>
    <x v="3"/>
    <s v="M-003-a-01"/>
    <s v="a-01"/>
    <x v="4"/>
    <s v="M-003-a-01-c-11"/>
    <s v="c-11"/>
    <x v="35"/>
    <s v="Básico"/>
    <s v="M-003-a-01-c-11-d-00444"/>
    <s v="d-00444"/>
    <s v="Informar y formar a los Centros Gestores sobre las funciones generales del responsable del contrato y su forma de ejercicio"/>
    <s v="UNIDAD DE CONTRATACIÓN"/>
  </r>
  <r>
    <n v="445"/>
    <n v="158"/>
    <s v="M-003"/>
    <x v="3"/>
    <s v="M-003-a-01"/>
    <s v="a-01"/>
    <x v="4"/>
    <s v="M-003-a-01-c-11"/>
    <s v="c-11"/>
    <x v="35"/>
    <s v="Intermedio"/>
    <s v="M-003-a-01-c-11-d-00445"/>
    <s v="d-00445"/>
    <s v="Facilitar modelos o herramientas básicas, como hojas de cálculo, que permitan el control y supervisión de los contratos. "/>
    <s v="UNIDAD DE CONTRATACIÓN"/>
  </r>
  <r>
    <n v="446"/>
    <n v="159"/>
    <s v="M-003"/>
    <x v="3"/>
    <s v="M-003-a-01"/>
    <s v="a-01"/>
    <x v="4"/>
    <s v="M-003-a-01-c-11"/>
    <s v="c-11"/>
    <x v="35"/>
    <s v="Intermedio"/>
    <s v="M-003-a-01-c-11-d-00446"/>
    <s v="d-00446"/>
    <s v="Dar asistencia a los Centros Gestores en el ejercicio de sus funciones de control y supervisión de sus respectivos contratos."/>
    <s v="UNIDAD DE CONTRATACIÓN"/>
  </r>
  <r>
    <n v="447"/>
    <n v="160"/>
    <s v="M-003"/>
    <x v="3"/>
    <s v="M-003-a-01"/>
    <s v="a-01"/>
    <x v="4"/>
    <s v="M-003-a-01-c-11"/>
    <s v="c-11"/>
    <x v="35"/>
    <s v="Intermedio"/>
    <s v="M-003-a-01-c-11-d-00447"/>
    <s v="d-00447"/>
    <s v="Identificar la necesidad de crear una unidad encargada del seguimiento y ejecución ordinaria de los contratos."/>
    <s v="UNIDAD DE CONTRATACIÓN"/>
  </r>
  <r>
    <n v="448"/>
    <n v="161"/>
    <s v="M-003"/>
    <x v="3"/>
    <s v="M-003-a-01"/>
    <s v="a-01"/>
    <x v="4"/>
    <s v="M-003-a-01-c-11"/>
    <s v="c-11"/>
    <x v="35"/>
    <s v="Experto"/>
    <s v="M-003-a-01-c-11-d-00448"/>
    <s v="d-00448"/>
    <s v="Coordinar el control y seguimiento de los contratos en una unidad. "/>
    <s v="UNIDAD DE CONTRATACIÓN"/>
  </r>
  <r>
    <n v="449"/>
    <n v="162"/>
    <s v="M-003"/>
    <x v="3"/>
    <s v="M-003-a-01"/>
    <s v="a-01"/>
    <x v="4"/>
    <s v="M-003-a-01-c-11"/>
    <s v="c-11"/>
    <x v="35"/>
    <s v="Experto"/>
    <s v="M-003-a-01-c-11-d-00449"/>
    <s v="d-00449"/>
    <s v="Facilitar herramientas adecuadas, (cuadros de mando en tiempo real) para facilitar el control de los contactos a responsables de contratos, Intervención y cargos públicos."/>
    <s v="UNIDAD DE CONTRATACIÓN"/>
  </r>
  <r>
    <n v="450"/>
    <n v="163"/>
    <s v="M-003"/>
    <x v="3"/>
    <s v="M-003-a-01"/>
    <s v="a-01"/>
    <x v="4"/>
    <s v="M-003-a-01-c-12"/>
    <s v="c-12"/>
    <x v="36"/>
    <s v="Básico"/>
    <s v="M-003-a-01-c-12-d-00450"/>
    <s v="d-00450"/>
    <s v="Identificar las responsabilidades en que puedo incurrir por incumplir la normativa legal o no abstenerme en casos de conflicto de interés."/>
    <s v="CENTRO GESTOR"/>
  </r>
  <r>
    <n v="451"/>
    <n v="164"/>
    <s v="M-003"/>
    <x v="3"/>
    <s v="M-003-a-01"/>
    <s v="a-01"/>
    <x v="4"/>
    <s v="M-003-a-01-c-12"/>
    <s v="c-12"/>
    <x v="36"/>
    <s v="Básico"/>
    <s v="M-003-a-01-c-12-d-00451"/>
    <s v="d-00451"/>
    <s v="Identificar el concepto de conflicto de intereses, fraude, corrupción soborno, malversación, cohecho, favoritismo. "/>
    <s v="CENTRO GESTOR"/>
  </r>
  <r>
    <n v="452"/>
    <n v="165"/>
    <s v="M-003"/>
    <x v="3"/>
    <s v="M-003-a-01"/>
    <s v="a-01"/>
    <x v="4"/>
    <s v="M-003-a-01-c-12"/>
    <s v="c-12"/>
    <x v="36"/>
    <s v="Básico"/>
    <s v="M-003-a-01-c-12-d-00452"/>
    <s v="d-00452"/>
    <s v="Conocer la existencia de canales de denuncia anónimos. "/>
    <s v="CENTRO GESTOR"/>
  </r>
  <r>
    <n v="453"/>
    <n v="166"/>
    <s v="M-003"/>
    <x v="3"/>
    <s v="M-003-a-01"/>
    <s v="a-01"/>
    <x v="4"/>
    <s v="M-003-a-01-c-12"/>
    <s v="c-12"/>
    <x v="36"/>
    <s v="Básico"/>
    <s v="M-003-a-01-c-12-d-00453"/>
    <s v="d-00453"/>
    <s v="Identificar el valor de la planificación como primer agente de lucha contra el fraude y la corrupción. "/>
    <s v="CENTRO GESTOR"/>
  </r>
  <r>
    <n v="454"/>
    <n v="167"/>
    <s v="M-003"/>
    <x v="3"/>
    <s v="M-003-a-01"/>
    <s v="a-01"/>
    <x v="4"/>
    <s v="M-003-a-01-c-12"/>
    <s v="c-12"/>
    <x v="36"/>
    <s v="Básico"/>
    <s v="M-003-a-01-c-12-d-00454"/>
    <s v="d-00454"/>
    <s v="Evitar fraccionamientos indebidos del objeto del contrato."/>
    <s v="CENTRO GESTOR"/>
  </r>
  <r>
    <n v="455"/>
    <n v="168"/>
    <s v="M-003"/>
    <x v="3"/>
    <s v="M-003-a-01"/>
    <s v="a-01"/>
    <x v="4"/>
    <s v="M-003-a-01-c-12"/>
    <s v="c-12"/>
    <x v="36"/>
    <s v="Intermedio"/>
    <s v="M-003-a-01-c-12-d-00455"/>
    <s v="d-00455"/>
    <s v="Cumplir, con supervisión, las normas legales que regulan el procedimiento para no incurrir en responsabilidades o ser multado. "/>
    <s v="CENTRO GESTOR"/>
  </r>
  <r>
    <n v="456"/>
    <n v="169"/>
    <s v="M-003"/>
    <x v="3"/>
    <s v="M-003-a-01"/>
    <s v="a-01"/>
    <x v="4"/>
    <s v="M-003-a-01-c-12"/>
    <s v="c-12"/>
    <x v="36"/>
    <s v="Intermedio"/>
    <s v="M-003-a-01-c-12-d-00456"/>
    <s v="d-00456"/>
    <s v="Abstenerme en el caso de incurrir en un conflicto de intereses."/>
    <s v="CENTRO GESTOR"/>
  </r>
  <r>
    <n v="457"/>
    <n v="170"/>
    <s v="M-003"/>
    <x v="3"/>
    <s v="M-003-a-01"/>
    <s v="a-01"/>
    <x v="4"/>
    <s v="M-003-a-01-c-12"/>
    <s v="c-12"/>
    <x v="36"/>
    <s v="Experto"/>
    <s v="M-003-a-01-c-12-d-00457"/>
    <s v="d-00457"/>
    <s v="Cumplir, sin supervisión, las normas legales que regulan el procedimiento para no incurrir en responsabilidades o ser multado."/>
    <s v="CENTRO GESTOR"/>
  </r>
  <r>
    <n v="458"/>
    <n v="171"/>
    <s v="M-003"/>
    <x v="3"/>
    <s v="M-003-a-01"/>
    <s v="a-01"/>
    <x v="4"/>
    <s v="M-003-a-01-c-12"/>
    <s v="c-12"/>
    <x v="36"/>
    <s v="Básico"/>
    <s v="M-003-a-01-c-12-d-00458"/>
    <s v="d-00458"/>
    <s v="Informar y formar a los Centros Gestores sobre las responsabilidades en las que pueden incurrir, el concepto de conflicto de interés y los canales de denuncia "/>
    <s v="UNIDAD DE CONTRATACIÓN"/>
  </r>
  <r>
    <n v="459"/>
    <n v="172"/>
    <s v="M-003"/>
    <x v="3"/>
    <s v="M-003-a-01"/>
    <s v="a-01"/>
    <x v="4"/>
    <s v="M-003-a-01-c-12"/>
    <s v="c-12"/>
    <x v="36"/>
    <s v="Básico"/>
    <s v="M-003-a-01-c-12-d-00459"/>
    <s v="d-00459"/>
    <s v="Identificar el valor de la planificación como primer agente de lucha contra el fraude y la corrupción. "/>
    <s v="UNIDAD DE CONTRATACIÓN"/>
  </r>
  <r>
    <n v="460"/>
    <n v="173"/>
    <s v="M-003"/>
    <x v="3"/>
    <s v="M-003-a-01"/>
    <s v="a-01"/>
    <x v="4"/>
    <s v="M-003-a-01-c-12"/>
    <s v="c-12"/>
    <x v="36"/>
    <s v="Básico"/>
    <s v="M-003-a-01-c-12-d-00460"/>
    <s v="d-00460"/>
    <s v="Evitar fraccionamientos indebidos del objeto del contrato."/>
    <s v="UNIDAD DE CONTRATACIÓN"/>
  </r>
  <r>
    <n v="461"/>
    <n v="174"/>
    <s v="M-003"/>
    <x v="3"/>
    <s v="M-003-a-01"/>
    <s v="a-01"/>
    <x v="4"/>
    <s v="M-003-a-01-c-12"/>
    <s v="c-12"/>
    <x v="36"/>
    <s v="Intermedio"/>
    <s v="M-003-a-01-c-12-d-00461"/>
    <s v="d-00461"/>
    <s v="Cumplir, con supervisión, las normas legales que regulan el procedimiento para no incurrir en responsabilidades o ser multado. "/>
    <s v="UNIDAD DE CONTRATACIÓN"/>
  </r>
  <r>
    <n v="462"/>
    <n v="175"/>
    <s v="M-003"/>
    <x v="3"/>
    <s v="M-003-a-01"/>
    <s v="a-01"/>
    <x v="4"/>
    <s v="M-003-a-01-c-12"/>
    <s v="c-12"/>
    <x v="36"/>
    <s v="Intermedio"/>
    <s v="M-003-a-01-c-12-d-00462"/>
    <s v="d-00462"/>
    <s v="Abstenerme en el caso de incurrir en un conflicto de intereses."/>
    <s v="UNIDAD DE CONTRATACIÓN"/>
  </r>
  <r>
    <n v="463"/>
    <n v="176"/>
    <s v="M-003"/>
    <x v="3"/>
    <s v="M-003-a-01"/>
    <s v="a-01"/>
    <x v="4"/>
    <s v="M-003-a-01-c-12"/>
    <s v="c-12"/>
    <x v="36"/>
    <s v="Experto"/>
    <s v="M-003-a-01-c-12-d-00463"/>
    <s v="d-00463"/>
    <s v="Cumplir, sin supervisión, las normas legales que regulan el procedimiento para no incurrir en responsabilidades o ser multado."/>
    <s v="UNIDAD DE CONTRATACIÓN"/>
  </r>
  <r>
    <n v="464"/>
    <n v="177"/>
    <s v="M-003"/>
    <x v="3"/>
    <s v="M-003-a-02"/>
    <s v="a-02"/>
    <x v="5"/>
    <s v="M-003-a-02-c-13"/>
    <s v="c-13"/>
    <x v="37"/>
    <s v="Básico"/>
    <s v="M-003-a-02-c-13-d-00464"/>
    <s v="d-00464"/>
    <s v="Reunir y analizar los datos pertinentes, aplicando de manera coherente los enfoques cualitativos y cuantitativos existentes."/>
    <s v="TODOS"/>
  </r>
  <r>
    <n v="465"/>
    <n v="178"/>
    <s v="M-003"/>
    <x v="3"/>
    <s v="M-003-a-02"/>
    <s v="a-02"/>
    <x v="5"/>
    <s v="M-003-a-02-c-13"/>
    <s v="c-13"/>
    <x v="37"/>
    <s v="Básico"/>
    <s v="M-003-a-02-c-13-d-00465"/>
    <s v="d-00465"/>
    <s v="Identificar y proponer soluciones alternativas a la hora de resolver los problemas."/>
    <s v="TODOS"/>
  </r>
  <r>
    <n v="466"/>
    <n v="179"/>
    <s v="M-003"/>
    <x v="3"/>
    <s v="M-003-a-02"/>
    <s v="a-02"/>
    <x v="5"/>
    <s v="M-003-a-02-c-13"/>
    <s v="c-13"/>
    <x v="37"/>
    <s v="Básico"/>
    <s v="M-003-a-02-c-13-d-00466"/>
    <s v="d-00466"/>
    <s v="Tener en cuenta de las oportunidades y los riesgos a lo largo del ciclo de contratación."/>
    <s v="TODOS"/>
  </r>
  <r>
    <n v="467"/>
    <n v="180"/>
    <s v="M-003"/>
    <x v="3"/>
    <s v="M-003-a-02"/>
    <s v="a-02"/>
    <x v="5"/>
    <s v="M-003-a-02-c-13"/>
    <s v="c-13"/>
    <x v="37"/>
    <s v="Intermedio"/>
    <s v="M-003-a-02-c-13-d-00467"/>
    <s v="d-00467"/>
    <s v="Interpretar tendencias y patrones cuando realiza el tratamiento de los datos."/>
    <s v="TODOS"/>
  </r>
  <r>
    <n v="468"/>
    <n v="181"/>
    <s v="M-003"/>
    <x v="3"/>
    <s v="M-003-a-02"/>
    <s v="a-02"/>
    <x v="5"/>
    <s v="M-003-a-02-c-13"/>
    <s v="c-13"/>
    <x v="37"/>
    <s v="Intermedio"/>
    <s v="M-003-a-02-c-13-d-00468"/>
    <s v="d-00468"/>
    <s v="Revisar los documentos con un espíritu crítico, asegurándose de que se tengan en cuenta las implicaciones y los riesgos."/>
    <s v="TODOS"/>
  </r>
  <r>
    <n v="469"/>
    <n v="182"/>
    <s v="M-003"/>
    <x v="3"/>
    <s v="M-003-a-02"/>
    <s v="a-02"/>
    <x v="5"/>
    <s v="M-003-a-02-c-13"/>
    <s v="c-13"/>
    <x v="37"/>
    <s v="Intermedio"/>
    <s v="M-003-a-02-c-13-d-00469"/>
    <s v="d-00469"/>
    <s v="Analizar y sensibilizar a los colegas y a las partes interesadas sobre los posibles riesgos y sugerir enfoques adecuados para mitigarlos."/>
    <s v="TODOS"/>
  </r>
  <r>
    <n v="470"/>
    <n v="183"/>
    <s v="M-003"/>
    <x v="3"/>
    <s v="M-003-a-02"/>
    <s v="a-02"/>
    <x v="5"/>
    <s v="M-003-a-02-c-13"/>
    <s v="c-13"/>
    <x v="37"/>
    <s v="Intermedio"/>
    <s v="M-003-a-02-c-13-d-00470"/>
    <s v="d-00470"/>
    <s v="Desarrollar procesos analíticos para asegurarse de que se tengan en cuenta todos los factores pertinentes."/>
    <s v="TODOS"/>
  </r>
  <r>
    <n v="471"/>
    <n v="184"/>
    <s v="M-003"/>
    <x v="3"/>
    <s v="M-003-a-02"/>
    <s v="a-02"/>
    <x v="5"/>
    <s v="M-003-a-02-c-13"/>
    <s v="c-13"/>
    <x v="37"/>
    <s v="Intermedio"/>
    <s v="M-003-a-02-c-13-d-00471"/>
    <s v="d-00471"/>
    <s v="Establecer criterios para evaluar los datos, teniendo en cuenta las necesidades actuales y futuras."/>
    <s v="TODOS"/>
  </r>
  <r>
    <n v="472"/>
    <n v="185"/>
    <s v="M-003"/>
    <x v="3"/>
    <s v="M-003-a-02"/>
    <s v="a-02"/>
    <x v="5"/>
    <s v="M-003-a-02-c-13"/>
    <s v="c-13"/>
    <x v="37"/>
    <s v="Intermedio"/>
    <s v="M-003-a-02-c-13-d-00472"/>
    <s v="d-00472"/>
    <s v="Adaptar el enfoque de contratación en función de la situación y las necesidades."/>
    <s v="TODOS"/>
  </r>
  <r>
    <n v="473"/>
    <n v="186"/>
    <s v="M-003"/>
    <x v="3"/>
    <s v="M-003-a-02"/>
    <s v="a-02"/>
    <x v="5"/>
    <s v="M-003-a-02-c-13"/>
    <s v="c-13"/>
    <x v="37"/>
    <s v="Experto"/>
    <s v="M-003-a-02-c-13-d-00473"/>
    <s v="d-00473"/>
    <s v="Determinar la naturaleza y el alcance del análisis."/>
    <s v="TODOS"/>
  </r>
  <r>
    <n v="474"/>
    <n v="187"/>
    <s v="M-003"/>
    <x v="3"/>
    <s v="M-003-a-02"/>
    <s v="a-02"/>
    <x v="5"/>
    <s v="M-003-a-02-c-13"/>
    <s v="c-13"/>
    <x v="37"/>
    <s v="Experto"/>
    <s v="M-003-a-02-c-13-d-00474"/>
    <s v="d-00474"/>
    <s v="Interpretar los resultados del análisis para fundamentar y motivar decisiones estratégicas."/>
    <s v="TODOS"/>
  </r>
  <r>
    <n v="475"/>
    <n v="188"/>
    <s v="M-003"/>
    <x v="3"/>
    <s v="M-003-a-02"/>
    <s v="a-02"/>
    <x v="5"/>
    <s v="M-003-a-02-c-13"/>
    <s v="c-13"/>
    <x v="37"/>
    <s v="Experto"/>
    <s v="M-003-a-02-c-13-d-00475"/>
    <s v="d-00475"/>
    <s v="Dirigir la vigilancia de nuevas amenazas."/>
    <s v="TODOS"/>
  </r>
  <r>
    <n v="476"/>
    <n v="189"/>
    <s v="M-003"/>
    <x v="3"/>
    <s v="M-003-a-02"/>
    <s v="a-02"/>
    <x v="5"/>
    <s v="M-003-a-02-c-14"/>
    <s v="c-14"/>
    <x v="38"/>
    <s v="Ver M-002"/>
    <s v="M-003-a-02-c-14-d-00476"/>
    <s v="d-00476"/>
    <s v="M-003. Descrito en el Marco M-002 Teletrabajo. Usamos el Marco Común UE ProcurComEU."/>
    <s v="TODOS"/>
  </r>
  <r>
    <n v="477"/>
    <n v="190"/>
    <s v="M-003"/>
    <x v="3"/>
    <s v="M-003-a-02"/>
    <s v="a-02"/>
    <x v="5"/>
    <s v="M-003-a-02-c-14"/>
    <s v="c-14"/>
    <x v="38"/>
    <s v="Básico"/>
    <s v="M-003-a-02-c-14-d-00477"/>
    <s v="d-00477"/>
    <s v="Escuchar activamente, hablar y escribir con claridad, lógica y concisión."/>
    <s v="TODOS"/>
  </r>
  <r>
    <n v="478"/>
    <n v="191"/>
    <s v="M-003"/>
    <x v="3"/>
    <s v="M-003-a-02"/>
    <s v="a-02"/>
    <x v="5"/>
    <s v="M-003-a-02-c-14"/>
    <s v="c-14"/>
    <x v="38"/>
    <s v="Básico"/>
    <s v="M-003-a-02-c-14-d-00478"/>
    <s v="d-00478"/>
    <s v="Asegurar una publicación eficaz de la información a través de varios canales de comunicación."/>
    <s v="TODOS"/>
  </r>
  <r>
    <n v="479"/>
    <n v="192"/>
    <s v="M-003"/>
    <x v="3"/>
    <s v="M-003-a-02"/>
    <s v="a-02"/>
    <x v="5"/>
    <s v="M-003-a-02-c-14"/>
    <s v="c-14"/>
    <x v="38"/>
    <s v="Básico"/>
    <s v="M-003-a-02-c-14-d-00479"/>
    <s v="d-00479"/>
    <s v="Apoyar al equipo en el diseño de productos de comunicación claros y sólidos."/>
    <s v="TODOS"/>
  </r>
  <r>
    <n v="480"/>
    <n v="193"/>
    <s v="M-003"/>
    <x v="3"/>
    <s v="M-003-a-02"/>
    <s v="a-02"/>
    <x v="5"/>
    <s v="M-003-a-02-c-14"/>
    <s v="c-14"/>
    <x v="38"/>
    <s v="Intermedio"/>
    <s v="M-003-a-02-c-14-d-00480"/>
    <s v="d-00480"/>
    <s v="Utilizar la escucha activa y las capacidades de comunicación durante las conversaciones y reuniones."/>
    <s v="TODOS"/>
  </r>
  <r>
    <n v="481"/>
    <n v="194"/>
    <s v="M-003"/>
    <x v="3"/>
    <s v="M-003-a-02"/>
    <s v="a-02"/>
    <x v="5"/>
    <s v="M-003-a-02-c-14"/>
    <s v="c-14"/>
    <x v="38"/>
    <s v="Intermedio"/>
    <s v="M-003-a-02-c-14-d-00481"/>
    <s v="d-00481"/>
    <s v="Preparar productos de comunicación detallados y precisos para presentar las prioridades de contratación a través de la estrategia de comunicación de la organización."/>
    <s v="TODOS"/>
  </r>
  <r>
    <n v="482"/>
    <n v="195"/>
    <s v="M-003"/>
    <x v="3"/>
    <s v="M-003-a-02"/>
    <s v="a-02"/>
    <x v="5"/>
    <s v="M-003-a-02-c-14"/>
    <s v="c-14"/>
    <x v="38"/>
    <s v="Intermedio"/>
    <s v="M-003-a-02-c-14-d-00482"/>
    <s v="d-00482"/>
    <s v="Ofrecer una comunicación estratégica, interesante y persuasiva con un mensaje coherente en torno a los valores y objetivos."/>
    <s v="TODOS"/>
  </r>
  <r>
    <n v="483"/>
    <n v="196"/>
    <s v="M-003"/>
    <x v="3"/>
    <s v="M-003-a-02"/>
    <s v="a-02"/>
    <x v="5"/>
    <s v="M-003-a-02-c-14"/>
    <s v="c-14"/>
    <x v="38"/>
    <s v="Intermedio"/>
    <s v="M-003-a-02-c-14-d-00483"/>
    <s v="d-00483"/>
    <s v="Implementar la estrategia de comunicación de la organización en relación con proyectos de contratación específicos, definiendo los productos pertinentes, supervisando su diseño y realización, y creando una estructura que garantice un buen flujo de comunicación."/>
    <s v="TODOS"/>
  </r>
  <r>
    <n v="484"/>
    <n v="197"/>
    <s v="M-003"/>
    <x v="3"/>
    <s v="M-003-a-02"/>
    <s v="a-02"/>
    <x v="5"/>
    <s v="M-003-a-02-c-14"/>
    <s v="c-14"/>
    <x v="38"/>
    <s v="Experto"/>
    <s v="M-003-a-02-c-14-d-00484"/>
    <s v="d-00484"/>
    <s v="Crear y defender un entorno de comunicación abierto y transparente dentro de la organización."/>
    <s v="TODOS"/>
  </r>
  <r>
    <n v="485"/>
    <n v="198"/>
    <s v="M-003"/>
    <x v="3"/>
    <s v="M-003-a-02"/>
    <s v="a-02"/>
    <x v="5"/>
    <s v="M-003-a-02-c-14"/>
    <s v="c-14"/>
    <x v="38"/>
    <s v="Experto"/>
    <s v="M-003-a-02-c-14-d-00485"/>
    <s v="d-00485"/>
    <s v="Definir una estrategia de comunicación de la contratación pública para la organización que promueva sus prioridades de contratación."/>
    <s v="TODOS"/>
  </r>
  <r>
    <n v="486"/>
    <n v="199"/>
    <s v="M-003"/>
    <x v="3"/>
    <s v="M-003-a-02"/>
    <s v="a-02"/>
    <x v="5"/>
    <s v="M-003-a-02-c-14"/>
    <s v="c-14"/>
    <x v="38"/>
    <s v="Experto"/>
    <s v="M-003-a-02-c-14-d-00486"/>
    <s v="d-00486"/>
    <s v="Promover métodos de comunicación creativos, innovadores y con impacto."/>
    <s v="TODOS"/>
  </r>
  <r>
    <n v="487"/>
    <n v="200"/>
    <s v="M-003"/>
    <x v="3"/>
    <s v="M-003-a-02"/>
    <s v="a-02"/>
    <x v="5"/>
    <s v="M-003-a-02-c-14"/>
    <s v="c-14"/>
    <x v="38"/>
    <s v="Experto"/>
    <s v="M-003-a-02-c-14-d-00487"/>
    <s v="d-00487"/>
    <s v="Ocuparse de peticiones de información complejas y cuestiones de comunicación controvertidas, tanto dentro como fuera de la organización"/>
    <s v="TODOS"/>
  </r>
  <r>
    <n v="488"/>
    <n v="201"/>
    <s v="M-003"/>
    <x v="3"/>
    <s v="M-003-a-02"/>
    <s v="a-02"/>
    <x v="5"/>
    <s v="M-003-a-02-c-15"/>
    <s v="c-15"/>
    <x v="39"/>
    <s v="Básico"/>
    <s v="M-003-a-02-c-15-d-00488"/>
    <s v="d-00488"/>
    <s v="Asumir la responsabilidad de su función y contribuir activamente a alcanzar los objetivos del equipo de contratación."/>
    <s v="TODOS"/>
  </r>
  <r>
    <n v="489"/>
    <n v="202"/>
    <s v="M-003"/>
    <x v="3"/>
    <s v="M-003-a-02"/>
    <s v="a-02"/>
    <x v="5"/>
    <s v="M-003-a-02-c-15"/>
    <s v="c-15"/>
    <x v="39"/>
    <s v="Básico"/>
    <s v="M-003-a-02-c-15-d-00489"/>
    <s v="d-00489"/>
    <s v="Comprender la importancia de establecer relaciones basadas en la confianza y la fiabilidad."/>
    <s v="TODOS"/>
  </r>
  <r>
    <n v="490"/>
    <n v="203"/>
    <s v="M-003"/>
    <x v="3"/>
    <s v="M-003-a-02"/>
    <s v="a-02"/>
    <x v="5"/>
    <s v="M-003-a-02-c-15"/>
    <s v="c-15"/>
    <x v="39"/>
    <s v="Básico"/>
    <s v="M-003-a-02-c-15-d-00490"/>
    <s v="d-00490"/>
    <s v="Aplicar habilidades interpersonales cuando trabaja con los miembros del equipo."/>
    <s v="TODOS"/>
  </r>
  <r>
    <n v="491"/>
    <n v="204"/>
    <s v="M-003"/>
    <x v="3"/>
    <s v="M-003-a-02"/>
    <s v="a-02"/>
    <x v="5"/>
    <s v="M-003-a-02-c-15"/>
    <s v="c-15"/>
    <x v="39"/>
    <s v="Básico"/>
    <s v="M-003-a-02-c-15-d-00491"/>
    <s v="d-00491"/>
    <s v="Actuar con honestidad y equidad con los demás, mostrando consideración y respeto."/>
    <s v="TODOS"/>
  </r>
  <r>
    <n v="492"/>
    <n v="205"/>
    <s v="M-003"/>
    <x v="3"/>
    <s v="M-003-a-02"/>
    <s v="a-02"/>
    <x v="5"/>
    <s v="M-003-a-02-c-15"/>
    <s v="c-15"/>
    <x v="39"/>
    <s v="Intermedio"/>
    <s v="M-003-a-02-c-15-d-00492"/>
    <s v="d-00492"/>
    <s v="Contribuir a la dinámica del equipo para garantizar unas relaciones de trabajo cooperativas y positivas que contribuyan al éxito del equipo."/>
    <s v="TODOS"/>
  </r>
  <r>
    <n v="493"/>
    <n v="206"/>
    <s v="M-003"/>
    <x v="3"/>
    <s v="M-003-a-02"/>
    <s v="a-02"/>
    <x v="5"/>
    <s v="M-003-a-02-c-15"/>
    <s v="c-15"/>
    <x v="39"/>
    <s v="Intermedio"/>
    <s v="M-003-a-02-c-15-d-00493"/>
    <s v="d-00493"/>
    <s v="Desarrollar y mejorar las relaciones dentro de los diferentes departamentos, así como con las partes interesadas, los ciudadanos, los proveedores, etc."/>
    <s v="TODOS"/>
  </r>
  <r>
    <n v="494"/>
    <n v="207"/>
    <s v="M-003"/>
    <x v="3"/>
    <s v="M-003-a-02"/>
    <s v="a-02"/>
    <x v="5"/>
    <s v="M-003-a-02-c-15"/>
    <s v="c-15"/>
    <x v="39"/>
    <s v="Intermedio"/>
    <s v="M-003-a-02-c-15-d-00494"/>
    <s v="d-00494"/>
    <s v="Promover la importancia y los beneficios de la diversidad y la inclusión en los equipos de contratación pública."/>
    <s v="TODOS"/>
  </r>
  <r>
    <n v="495"/>
    <n v="208"/>
    <s v="M-003"/>
    <x v="3"/>
    <s v="M-003-a-02"/>
    <s v="a-02"/>
    <x v="5"/>
    <s v="M-003-a-02-c-15"/>
    <s v="c-15"/>
    <x v="39"/>
    <s v="Intermedio"/>
    <s v="M-003-a-02-c-15-d-00495"/>
    <s v="d-00495"/>
    <s v="Compartir sus conocimientos con los demás y reconocer la experiencia y las capacidades de los demás."/>
    <s v="TODOS"/>
  </r>
  <r>
    <n v="496"/>
    <n v="209"/>
    <s v="M-003"/>
    <x v="3"/>
    <s v="M-003-a-02"/>
    <s v="a-02"/>
    <x v="5"/>
    <s v="M-003-a-02-c-15"/>
    <s v="c-15"/>
    <x v="39"/>
    <s v="Intermedio"/>
    <s v="M-003-a-02-c-15-d-00496"/>
    <s v="d-00496"/>
    <s v="Facilitar el intercambio de conocimientos especializados y recursos con los equipos y entre ellos, teniendo en cuenta sus dimensiones estructurales, funcionales y culturales."/>
    <s v="TODOS"/>
  </r>
  <r>
    <n v="497"/>
    <n v="210"/>
    <s v="M-003"/>
    <x v="3"/>
    <s v="M-003-a-02"/>
    <s v="a-02"/>
    <x v="5"/>
    <s v="M-003-a-02-c-15"/>
    <s v="c-15"/>
    <x v="39"/>
    <s v="Intermedio"/>
    <s v="M-003-a-02-c-15-d-00497"/>
    <s v="d-00497"/>
    <s v="Crear equipos sólidos que aprovechen los diferentes conocimientos especializados, competencias y trayectorias."/>
    <s v="TODOS"/>
  </r>
  <r>
    <n v="498"/>
    <n v="211"/>
    <s v="M-003"/>
    <x v="3"/>
    <s v="M-003-a-02"/>
    <s v="a-02"/>
    <x v="5"/>
    <s v="M-003-a-02-c-15"/>
    <s v="c-15"/>
    <x v="39"/>
    <s v="Experto"/>
    <s v="M-003-a-02-c-15-d-00498"/>
    <s v="d-00498"/>
    <s v="Desarrollar el espíritu y la cultura de equipo para lograr un trabajo en equipo y una colaboración efectivos."/>
    <s v="TODOS"/>
  </r>
  <r>
    <n v="499"/>
    <n v="212"/>
    <s v="M-003"/>
    <x v="3"/>
    <s v="M-003-a-02"/>
    <s v="a-02"/>
    <x v="5"/>
    <s v="M-003-a-02-c-15"/>
    <s v="c-15"/>
    <x v="39"/>
    <s v="Experto"/>
    <s v="M-003-a-02-c-15-d-00499"/>
    <s v="d-00499"/>
    <s v="Promover un ambiente propicio para que el trabajo en equipo obtenga resultados."/>
    <s v="TODOS"/>
  </r>
  <r>
    <n v="500"/>
    <n v="213"/>
    <s v="M-003"/>
    <x v="3"/>
    <s v="M-003-a-02"/>
    <s v="a-02"/>
    <x v="5"/>
    <s v="M-003-a-02-c-15"/>
    <s v="c-15"/>
    <x v="39"/>
    <s v="Experto"/>
    <s v="M-003-a-02-c-15-d-00500"/>
    <s v="d-00500"/>
    <s v="Aprovechar los beneficios de los diversos equipos y la colaboración de las partes interesadas para lograr resultados organizativos."/>
    <s v="TODOS"/>
  </r>
  <r>
    <n v="501"/>
    <n v="214"/>
    <s v="M-003"/>
    <x v="3"/>
    <s v="M-003-a-02"/>
    <s v="a-02"/>
    <x v="5"/>
    <s v="M-003-a-02-c-15"/>
    <s v="c-15"/>
    <x v="39"/>
    <s v="Experto"/>
    <s v="M-003-a-02-c-15-d-00501"/>
    <s v="d-00501"/>
    <s v="Actuar como un modelo a seguir y mostrar buenos ejemplos de cooperación en la organización"/>
    <s v="TODOS"/>
  </r>
  <r>
    <n v="502"/>
    <n v="215"/>
    <s v="M-003"/>
    <x v="3"/>
    <s v="M-003-a-02"/>
    <s v="a-02"/>
    <x v="5"/>
    <s v="M-003-a-02-c-16"/>
    <s v="c-16"/>
    <x v="40"/>
    <s v="Básico"/>
    <s v="M-003-a-02-c-16-d-00502"/>
    <s v="d-00502"/>
    <s v="Identificar las partes interesadas internas y externas y comprender sus necesidades."/>
    <s v="TODOS"/>
  </r>
  <r>
    <n v="503"/>
    <n v="216"/>
    <s v="M-003"/>
    <x v="3"/>
    <s v="M-003-a-02"/>
    <s v="a-02"/>
    <x v="5"/>
    <s v="M-003-a-02-c-16"/>
    <s v="c-16"/>
    <x v="40"/>
    <s v="Básico"/>
    <s v="M-003-a-02-c-16-d-00503"/>
    <s v="d-00503"/>
    <s v="Mantener buenas relaciones laborales con las partes interesadas internas y externas en el ámbito operacional."/>
    <s v="TODOS"/>
  </r>
  <r>
    <n v="504"/>
    <n v="217"/>
    <s v="M-003"/>
    <x v="3"/>
    <s v="M-003-a-02"/>
    <s v="a-02"/>
    <x v="5"/>
    <s v="M-003-a-02-c-16"/>
    <s v="c-16"/>
    <x v="40"/>
    <s v="Básico"/>
    <s v="M-003-a-02-c-16-d-00504"/>
    <s v="d-00504"/>
    <s v="Tener en cuenta los puntos de vista de todas las partes interesadas a la hora de analizar los problemas y las oportunidades."/>
    <s v="TODOS"/>
  </r>
  <r>
    <n v="505"/>
    <n v="218"/>
    <s v="M-003"/>
    <x v="3"/>
    <s v="M-003-a-02"/>
    <s v="a-02"/>
    <x v="5"/>
    <s v="M-003-a-02-c-16"/>
    <s v="c-16"/>
    <x v="40"/>
    <s v="Básico"/>
    <s v="M-003-a-02-c-16-d-00505"/>
    <s v="d-00505"/>
    <s v="Buscar soluciones que equilibren las necesidades de las diferentes partes interesadas y buscar soluciones que resulten beneficiosas para todos."/>
    <s v="TODOS"/>
  </r>
  <r>
    <n v="506"/>
    <n v="219"/>
    <s v="M-003"/>
    <x v="3"/>
    <s v="M-003-a-02"/>
    <s v="a-02"/>
    <x v="5"/>
    <s v="M-003-a-02-c-16"/>
    <s v="c-16"/>
    <x v="40"/>
    <s v="Intermedio"/>
    <s v="M-003-a-02-c-16-d-00506"/>
    <s v="d-00506"/>
    <s v="Velar por que se escuchen las necesidades de las partes interesadas y que se atiendan con eficacia."/>
    <s v="TODOS"/>
  </r>
  <r>
    <n v="507"/>
    <n v="220"/>
    <s v="M-003"/>
    <x v="3"/>
    <s v="M-003-a-02"/>
    <s v="a-02"/>
    <x v="5"/>
    <s v="M-003-a-02-c-16"/>
    <s v="c-16"/>
    <x v="40"/>
    <s v="Intermedio"/>
    <s v="M-003-a-02-c-16-d-00507"/>
    <s v="d-00507"/>
    <s v="Desarrollar una comunicación y unas relaciones de trabajo buenas con las partes interesadas internas y externas sobre la base de la confianza mutua."/>
    <s v="TODOS"/>
  </r>
  <r>
    <n v="508"/>
    <n v="221"/>
    <s v="M-003"/>
    <x v="3"/>
    <s v="M-003-a-02"/>
    <s v="a-02"/>
    <x v="5"/>
    <s v="M-003-a-02-c-16"/>
    <s v="c-16"/>
    <x v="40"/>
    <s v="Intermedio"/>
    <s v="M-003-a-02-c-16-d-00508"/>
    <s v="d-00508"/>
    <s v="Analizar las posibles consecuencias positivas y negativas para seleccionar los métodos de gestión de las partes interesadas más adecuados."/>
    <s v="TODOS"/>
  </r>
  <r>
    <n v="509"/>
    <n v="222"/>
    <s v="M-003"/>
    <x v="3"/>
    <s v="M-003-a-02"/>
    <s v="a-02"/>
    <x v="5"/>
    <s v="M-003-a-02-c-16"/>
    <s v="c-16"/>
    <x v="40"/>
    <s v="Intermedio"/>
    <s v="M-003-a-02-c-16-d-00509"/>
    <s v="d-00509"/>
    <s v="Establecer y gestionar relaciones con las partes interesadas en el objeto de la contratación para garantizar la sostenibilidad de las estrategias de las partes interesadas."/>
    <s v="TODOS"/>
  </r>
  <r>
    <n v="510"/>
    <n v="223"/>
    <s v="M-003"/>
    <x v="3"/>
    <s v="M-003-a-02"/>
    <s v="a-02"/>
    <x v="5"/>
    <s v="M-003-a-02-c-16"/>
    <s v="c-16"/>
    <x v="40"/>
    <s v="Intermedio"/>
    <s v="M-003-a-02-c-16-d-00510"/>
    <s v="d-00510"/>
    <s v="Fomentar unas relaciones de trabajo sólidas basadas en la confianza, el compromiso y la integridad."/>
    <s v="TODOS"/>
  </r>
  <r>
    <n v="511"/>
    <n v="224"/>
    <s v="M-003"/>
    <x v="3"/>
    <s v="M-003-a-02"/>
    <s v="a-02"/>
    <x v="5"/>
    <s v="M-003-a-02-c-16"/>
    <s v="c-16"/>
    <x v="40"/>
    <s v="Intermedio"/>
    <s v="M-003-a-02-c-16-d-00511"/>
    <s v="d-00511"/>
    <s v="Motivar a las partes interesadas internas y externas para lograr los resultados deseados."/>
    <s v="TODOS"/>
  </r>
  <r>
    <n v="512"/>
    <n v="225"/>
    <s v="M-003"/>
    <x v="3"/>
    <s v="M-003-a-02"/>
    <s v="a-02"/>
    <x v="5"/>
    <s v="M-003-a-02-c-16"/>
    <s v="c-16"/>
    <x v="40"/>
    <s v="Intermedio"/>
    <s v="M-003-a-02-c-16-d-00512"/>
    <s v="d-00512"/>
    <s v="Facilitar un entorno en el que se puedan lograr soluciones beneficiosas para todos."/>
    <s v="TODOS"/>
  </r>
  <r>
    <n v="513"/>
    <n v="226"/>
    <s v="M-003"/>
    <x v="3"/>
    <s v="M-003-a-02"/>
    <s v="a-02"/>
    <x v="5"/>
    <s v="M-003-a-02-c-16"/>
    <s v="c-16"/>
    <x v="40"/>
    <s v="Intermedio"/>
    <s v="M-003-a-02-c-16-d-00513"/>
    <s v="d-00513"/>
    <s v="Trabajar de forma proactiva para anticipar y mitigar los posibles problemas de comunicación con las partes interesadas."/>
    <s v="TODOS"/>
  </r>
  <r>
    <n v="514"/>
    <n v="227"/>
    <s v="M-003"/>
    <x v="3"/>
    <s v="M-003-a-02"/>
    <s v="a-02"/>
    <x v="5"/>
    <s v="M-003-a-02-c-16"/>
    <s v="c-16"/>
    <x v="40"/>
    <s v="Intermedio"/>
    <s v="M-003-a-02-c-16-d-00514"/>
    <s v="d-00514"/>
    <s v="Desarrollar y aprovechar las relaciones estratégicas entre las partes interesadas."/>
    <s v="TODOS"/>
  </r>
  <r>
    <n v="515"/>
    <n v="228"/>
    <s v="M-003"/>
    <x v="3"/>
    <s v="M-003-a-02"/>
    <s v="a-02"/>
    <x v="5"/>
    <s v="M-003-a-02-c-16"/>
    <s v="c-16"/>
    <x v="40"/>
    <s v="Experto"/>
    <s v="M-003-a-02-c-16-d-00515"/>
    <s v="d-00515"/>
    <s v="Defender relaciones laborales sólidas y efectivas con los funcionarios superiores."/>
    <s v="TODOS"/>
  </r>
  <r>
    <n v="516"/>
    <n v="229"/>
    <s v="M-003"/>
    <x v="3"/>
    <s v="M-003-a-02"/>
    <s v="a-02"/>
    <x v="5"/>
    <s v="M-003-a-02-c-16"/>
    <s v="c-16"/>
    <x v="40"/>
    <s v="Experto"/>
    <s v="M-003-a-02-c-16-d-00516"/>
    <s v="d-00516"/>
    <s v="Crear una cultura de gestión destacada de las relaciones con las partes interesadas en el seno de la organización."/>
    <s v="TODOS"/>
  </r>
  <r>
    <n v="517"/>
    <n v="230"/>
    <s v="M-003"/>
    <x v="3"/>
    <s v="M-003-a-02"/>
    <s v="a-02"/>
    <x v="5"/>
    <s v="M-003-a-02-c-16"/>
    <s v="c-16"/>
    <x v="40"/>
    <s v="Experto"/>
    <s v="M-003-a-02-c-16-d-00517"/>
    <s v="d-00517"/>
    <s v="Velar por que las estrategias organizativas incorporen una sólida gestión de las relaciones con las partes interesadas."/>
    <s v="TODOS"/>
  </r>
  <r>
    <n v="518"/>
    <n v="231"/>
    <s v="M-003"/>
    <x v="3"/>
    <s v="M-003-a-02"/>
    <s v="a-02"/>
    <x v="5"/>
    <s v="M-003-a-02-c-16"/>
    <s v="c-16"/>
    <x v="40"/>
    <s v="Experto"/>
    <s v="M-003-a-02-c-16-d-00518"/>
    <s v="d-00518"/>
    <s v="Identificar y priorizar las relaciones estratégicas con las partes interesadas."/>
    <s v="TODOS"/>
  </r>
  <r>
    <n v="519"/>
    <n v="232"/>
    <s v="M-003"/>
    <x v="3"/>
    <s v="M-003-a-02"/>
    <s v="a-02"/>
    <x v="5"/>
    <s v="M-003-a-02-c-16"/>
    <s v="c-16"/>
    <x v="40"/>
    <s v="Experto"/>
    <s v="M-003-a-02-c-16-d-00519"/>
    <s v="d-00519"/>
    <s v="Asumir la responsabilidad de mejorar la orientación y la participación de las partes interesadas en la organización."/>
    <s v="TODOS"/>
  </r>
  <r>
    <n v="520"/>
    <n v="233"/>
    <s v="M-003"/>
    <x v="3"/>
    <s v="M-003-a-02"/>
    <s v="a-02"/>
    <x v="5"/>
    <s v="M-003-a-02-c-17"/>
    <s v="c-17"/>
    <x v="41"/>
    <s v="Básico"/>
    <s v="M-003-a-02-c-17-d-00520"/>
    <s v="d-00520"/>
    <s v="Comprender y adaptarse a varios estilos de liderazgo."/>
    <s v="TODOS"/>
  </r>
  <r>
    <n v="521"/>
    <n v="234"/>
    <s v="M-003"/>
    <x v="3"/>
    <s v="M-003-a-02"/>
    <s v="a-02"/>
    <x v="5"/>
    <s v="M-003-a-02-c-17"/>
    <s v="c-17"/>
    <x v="41"/>
    <s v="Básico"/>
    <s v="M-003-a-02-c-17-d-00521"/>
    <s v="d-00521"/>
    <s v="Fomentar una comunicación abierta dentro del equipo."/>
    <s v="TODOS"/>
  </r>
  <r>
    <n v="522"/>
    <n v="235"/>
    <s v="M-003"/>
    <x v="3"/>
    <s v="M-003-a-02"/>
    <s v="a-02"/>
    <x v="5"/>
    <s v="M-003-a-02-c-17"/>
    <s v="c-17"/>
    <x v="41"/>
    <s v="Básico"/>
    <s v="M-003-a-02-c-17-d-00522"/>
    <s v="d-00522"/>
    <s v="Ofrecer una información de retorno constructiva para asegurar la mejora continua dentro del equipo, la organización y el servicio."/>
    <s v="TODOS"/>
  </r>
  <r>
    <n v="523"/>
    <n v="236"/>
    <s v="M-003"/>
    <x v="3"/>
    <s v="M-003-a-02"/>
    <s v="a-02"/>
    <x v="5"/>
    <s v="M-003-a-02-c-17"/>
    <s v="c-17"/>
    <x v="41"/>
    <s v="Básico"/>
    <s v="M-003-a-02-c-17-d-00523"/>
    <s v="d-00523"/>
    <s v="Formular propuestas constructivas para mejorar."/>
    <s v="TODOS"/>
  </r>
  <r>
    <n v="524"/>
    <n v="237"/>
    <s v="M-003"/>
    <x v="3"/>
    <s v="M-003-a-02"/>
    <s v="a-02"/>
    <x v="5"/>
    <s v="M-003-a-02-c-17"/>
    <s v="c-17"/>
    <x v="41"/>
    <s v="Intermedio"/>
    <s v="M-003-a-02-c-17-d-00524"/>
    <s v="d-00524"/>
    <s v="Comprender la necesidad de armonizar el trabajo en equipo con el logro de los objetivos de la organización y actuar en consecuencia."/>
    <s v="TODOS"/>
  </r>
  <r>
    <n v="525"/>
    <n v="238"/>
    <s v="M-003"/>
    <x v="3"/>
    <s v="M-003-a-02"/>
    <s v="a-02"/>
    <x v="5"/>
    <s v="M-003-a-02-c-17"/>
    <s v="c-17"/>
    <x v="41"/>
    <s v="Intermedio"/>
    <s v="M-003-a-02-c-17-d-00525"/>
    <s v="d-00525"/>
    <s v="Proporcionar a los miembros del equipo una información de retorno periódica sobre sus fortalezas y debilidades."/>
    <s v="TODOS"/>
  </r>
  <r>
    <n v="526"/>
    <n v="239"/>
    <s v="M-003"/>
    <x v="3"/>
    <s v="M-003-a-02"/>
    <s v="a-02"/>
    <x v="5"/>
    <s v="M-003-a-02-c-17"/>
    <s v="c-17"/>
    <x v="41"/>
    <s v="Intermedio"/>
    <s v="M-003-a-02-c-17-d-00526"/>
    <s v="d-00526"/>
    <s v="Escuchar y valorar las aportaciones de otros miembros del equipo."/>
    <s v="TODOS"/>
  </r>
  <r>
    <n v="527"/>
    <n v="240"/>
    <s v="M-003"/>
    <x v="3"/>
    <s v="M-003-a-02"/>
    <s v="a-02"/>
    <x v="5"/>
    <s v="M-003-a-02-c-17"/>
    <s v="c-17"/>
    <x v="41"/>
    <s v="Intermedio"/>
    <s v="M-003-a-02-c-17-d-00527"/>
    <s v="d-00527"/>
    <s v="Demostrar asertividad, confianza e inteligencia emocional para dirigir un equipo."/>
    <s v="TODOS"/>
  </r>
  <r>
    <n v="528"/>
    <n v="241"/>
    <s v="M-003"/>
    <x v="3"/>
    <s v="M-003-a-02"/>
    <s v="a-02"/>
    <x v="5"/>
    <s v="M-003-a-02-c-17"/>
    <s v="c-17"/>
    <x v="41"/>
    <s v="Intermedio"/>
    <s v="M-003-a-02-c-17-d-00528"/>
    <s v="d-00528"/>
    <s v="Planificar, dirigir, priorizar y delegar responsabilidades, de acuerdo con las capacidades del equipo."/>
    <s v="TODOS"/>
  </r>
  <r>
    <n v="529"/>
    <n v="242"/>
    <s v="M-003"/>
    <x v="3"/>
    <s v="M-003-a-02"/>
    <s v="a-02"/>
    <x v="5"/>
    <s v="M-003-a-02-c-17"/>
    <s v="c-17"/>
    <x v="41"/>
    <s v="Intermedio"/>
    <s v="M-003-a-02-c-17-d-00529"/>
    <s v="d-00529"/>
    <s v="Fomentar y apoyar iniciativas de cambio e involucrar a los miembros del equipo."/>
    <s v="TODOS"/>
  </r>
  <r>
    <n v="530"/>
    <n v="243"/>
    <s v="M-003"/>
    <x v="3"/>
    <s v="M-003-a-02"/>
    <s v="a-02"/>
    <x v="5"/>
    <s v="M-003-a-02-c-17"/>
    <s v="c-17"/>
    <x v="41"/>
    <s v="Experto"/>
    <s v="M-003-a-02-c-17-d-00530"/>
    <s v="d-00530"/>
    <s v="Desarrollar una cultura de buenas prácticas e innovación en el equipo de contratación y en la organización."/>
    <s v="TODOS"/>
  </r>
  <r>
    <n v="531"/>
    <n v="244"/>
    <s v="M-003"/>
    <x v="3"/>
    <s v="M-003-a-02"/>
    <s v="a-02"/>
    <x v="5"/>
    <s v="M-003-a-02-c-17"/>
    <s v="c-17"/>
    <x v="41"/>
    <s v="Experto"/>
    <s v="M-003-a-02-c-17-d-00531"/>
    <s v="d-00531"/>
    <s v="Promover y apoyar una gestión del equipo y prácticas de liderazgo positivas."/>
    <s v="TODOS"/>
  </r>
  <r>
    <n v="532"/>
    <n v="245"/>
    <s v="M-003"/>
    <x v="3"/>
    <s v="M-003-a-02"/>
    <s v="a-02"/>
    <x v="5"/>
    <s v="M-003-a-02-c-17"/>
    <s v="c-17"/>
    <x v="41"/>
    <s v="Experto"/>
    <s v="M-003-a-02-c-17-d-00532"/>
    <s v="d-00532"/>
    <s v="Liderar iniciativas de cambio para cumplir los requisitos de las políticas."/>
    <s v="TODOS"/>
  </r>
  <r>
    <n v="533"/>
    <n v="246"/>
    <s v="M-003"/>
    <x v="3"/>
    <s v="M-003-a-02"/>
    <s v="a-02"/>
    <x v="5"/>
    <s v="M-003-a-02-c-18"/>
    <s v="c-18"/>
    <x v="42"/>
    <s v="Básico"/>
    <s v="M-003-a-02-c-18-d-00533"/>
    <s v="d-00533"/>
    <s v="Operar de acuerdo con la visión, la misión y los valores de la organización."/>
    <s v="TODOS"/>
  </r>
  <r>
    <n v="534"/>
    <n v="247"/>
    <s v="M-003"/>
    <x v="3"/>
    <s v="M-003-a-02"/>
    <s v="a-02"/>
    <x v="5"/>
    <s v="M-003-a-02-c-18"/>
    <s v="c-18"/>
    <x v="42"/>
    <s v="Básico"/>
    <s v="M-003-a-02-c-18-d-00534"/>
    <s v="d-00534"/>
    <s v="Identificar las oportunidades de formación pertinentes para apoyar el desarrollo profesional propio."/>
    <s v="TODOS"/>
  </r>
  <r>
    <n v="535"/>
    <n v="248"/>
    <s v="M-003"/>
    <x v="3"/>
    <s v="M-003-a-02"/>
    <s v="a-02"/>
    <x v="5"/>
    <s v="M-003-a-02-c-18"/>
    <s v="c-18"/>
    <x v="42"/>
    <s v="Básico"/>
    <s v="M-003-a-02-c-18-d-00535"/>
    <s v="d-00535"/>
    <s v="Comprender la estructura y los procesos de la organización y el modo en que los diferentes departamentos influyen en las decisiones de contratación."/>
    <s v="TODOS"/>
  </r>
  <r>
    <n v="536"/>
    <n v="249"/>
    <s v="M-003"/>
    <x v="3"/>
    <s v="M-003-a-02"/>
    <s v="a-02"/>
    <x v="5"/>
    <s v="M-003-a-02-c-18"/>
    <s v="c-18"/>
    <x v="42"/>
    <s v="Intermedio"/>
    <s v="M-003-a-02-c-18-d-00536"/>
    <s v="d-00536"/>
    <s v="Identificar los intereses y las motivaciones de las partes interesadas internas y señalar los riesgos asociados."/>
    <s v="TODOS"/>
  </r>
  <r>
    <n v="537"/>
    <n v="250"/>
    <s v="M-003"/>
    <x v="3"/>
    <s v="M-003-a-02"/>
    <s v="a-02"/>
    <x v="5"/>
    <s v="M-003-a-02-c-18"/>
    <s v="c-18"/>
    <x v="42"/>
    <s v="Intermedio"/>
    <s v="M-003-a-02-c-18-d-00537"/>
    <s v="d-00537"/>
    <s v="Comprender y respetar el entorno jurídico de la organización."/>
    <s v="TODOS"/>
  </r>
  <r>
    <n v="538"/>
    <n v="251"/>
    <s v="M-003"/>
    <x v="3"/>
    <s v="M-003-a-02"/>
    <s v="a-02"/>
    <x v="5"/>
    <s v="M-003-a-02-c-18"/>
    <s v="c-18"/>
    <x v="42"/>
    <s v="Intermedio"/>
    <s v="M-003-a-02-c-18-d-00538"/>
    <s v="d-00538"/>
    <s v="Solicitar la orientación y el asesoramiento de los expertos de la organización para resolver los problemas."/>
    <s v="TODOS"/>
  </r>
  <r>
    <n v="539"/>
    <n v="252"/>
    <s v="M-003"/>
    <x v="3"/>
    <s v="M-003-a-02"/>
    <s v="a-02"/>
    <x v="5"/>
    <s v="M-003-a-02-c-18"/>
    <s v="c-18"/>
    <x v="42"/>
    <s v="Intermedio"/>
    <s v="M-003-a-02-c-18-d-00539"/>
    <s v="d-00539"/>
    <s v="Diseñar e impartir formaciones pertinentes para transmitir los valores y los métodos de trabajo de la organización."/>
    <s v="TODOS"/>
  </r>
  <r>
    <n v="540"/>
    <n v="253"/>
    <s v="M-003"/>
    <x v="3"/>
    <s v="M-003-a-02"/>
    <s v="a-02"/>
    <x v="5"/>
    <s v="M-003-a-02-c-18"/>
    <s v="c-18"/>
    <x v="42"/>
    <s v="Intermedio"/>
    <s v="M-003-a-02-c-18-d-00540"/>
    <s v="d-00540"/>
    <s v="Promover los valores y los aspectos sociales de la organización que respaldan un buen trabajo en equipo."/>
    <s v="TODOS"/>
  </r>
  <r>
    <n v="541"/>
    <n v="254"/>
    <s v="M-003"/>
    <x v="3"/>
    <s v="M-003-a-02"/>
    <s v="a-02"/>
    <x v="5"/>
    <s v="M-003-a-02-c-18"/>
    <s v="c-18"/>
    <x v="42"/>
    <s v="Intermedio"/>
    <s v="M-003-a-02-c-18-d-00541"/>
    <s v="d-00541"/>
    <s v="Proporcionar el nivel más profundo de conocimiento de los procesos y procedimientos internos de la organización, del sistema y de las herramientas."/>
    <s v="TODOS"/>
  </r>
  <r>
    <n v="542"/>
    <n v="255"/>
    <s v="M-003"/>
    <x v="3"/>
    <s v="M-003-a-02"/>
    <s v="a-02"/>
    <x v="5"/>
    <s v="M-003-a-02-c-18"/>
    <s v="c-18"/>
    <x v="42"/>
    <s v="Experto"/>
    <s v="M-003-a-02-c-18-d-00542"/>
    <s v="d-00542"/>
    <s v="Dirigir y configurar los debates de alto nivel sobre las políticas internas."/>
    <s v="TODOS"/>
  </r>
  <r>
    <n v="543"/>
    <n v="256"/>
    <s v="M-003"/>
    <x v="3"/>
    <s v="M-003-a-02"/>
    <s v="a-02"/>
    <x v="5"/>
    <s v="M-003-a-02-c-18"/>
    <s v="c-18"/>
    <x v="42"/>
    <s v="Experto"/>
    <s v="M-003-a-02-c-18-d-00543"/>
    <s v="d-00543"/>
    <s v="Definir con claridad perspectivas de carrera y oportunidades de aprendizaje y de desarrollo del personal."/>
    <s v="TODOS"/>
  </r>
  <r>
    <n v="544"/>
    <n v="257"/>
    <s v="M-003"/>
    <x v="3"/>
    <s v="M-003-a-02"/>
    <s v="a-02"/>
    <x v="5"/>
    <s v="M-003-a-02-c-18"/>
    <s v="c-18"/>
    <x v="42"/>
    <s v="Experto"/>
    <s v="M-003-a-02-c-18-d-00544"/>
    <s v="d-00544"/>
    <s v="Orientar la estrategia de la organización hacia el logro de la rentabilidad"/>
    <s v="TODOS"/>
  </r>
  <r>
    <n v="545"/>
    <n v="258"/>
    <s v="M-003"/>
    <x v="3"/>
    <s v="M-003-a-02"/>
    <s v="a-02"/>
    <x v="5"/>
    <s v="M-003-a-02-c-19"/>
    <s v="c-19"/>
    <x v="43"/>
    <s v="Ver M-002"/>
    <s v="M-003-a-02-c-19-d-00545"/>
    <s v="d-00545"/>
    <s v="M-003. Descrito en el Marco M-002 Teletrabajo. Usamos el Marco Común UE ProcurComEU."/>
    <s v="TODOS"/>
  </r>
  <r>
    <n v="546"/>
    <n v="259"/>
    <s v="M-003"/>
    <x v="3"/>
    <s v="M-003-a-02"/>
    <s v="a-02"/>
    <x v="5"/>
    <s v="M-003-a-02-c-19"/>
    <s v="c-19"/>
    <x v="43"/>
    <s v="Básico"/>
    <s v="M-003-a-02-c-19-d-00546"/>
    <s v="d-00546"/>
    <s v="Administrar el tiempo de una manera eficaz y establecer prioridades en el trabajo para cumplir los plazos."/>
    <s v="TODOS"/>
  </r>
  <r>
    <n v="547"/>
    <n v="260"/>
    <s v="M-003"/>
    <x v="3"/>
    <s v="M-003-a-02"/>
    <s v="a-02"/>
    <x v="5"/>
    <s v="M-003-a-02-c-19"/>
    <s v="c-19"/>
    <x v="43"/>
    <s v="Básico"/>
    <s v="M-003-a-02-c-19-d-00547"/>
    <s v="d-00547"/>
    <s v="Revisar y mejorar el rendimiento propio."/>
    <s v="TODOS"/>
  </r>
  <r>
    <n v="548"/>
    <n v="261"/>
    <s v="M-003"/>
    <x v="3"/>
    <s v="M-003-a-02"/>
    <s v="a-02"/>
    <x v="5"/>
    <s v="M-003-a-02-c-19"/>
    <s v="c-19"/>
    <x v="43"/>
    <s v="Básico"/>
    <s v="M-003-a-02-c-19-d-00548"/>
    <s v="d-00548"/>
    <s v="Perseguir los objetivos individuales con energía y persistencia, estableciendo unas normas de rendimiento altas."/>
    <s v="TODOS"/>
  </r>
  <r>
    <n v="549"/>
    <n v="262"/>
    <s v="M-003"/>
    <x v="3"/>
    <s v="M-003-a-02"/>
    <s v="a-02"/>
    <x v="5"/>
    <s v="M-003-a-02-c-19"/>
    <s v="c-19"/>
    <x v="43"/>
    <s v="Básico"/>
    <s v="M-003-a-02-c-19-d-00549"/>
    <s v="d-00549"/>
    <s v="Desarrollar una comprensión objetiva de los factores organizativos."/>
    <s v="TODOS"/>
  </r>
  <r>
    <n v="550"/>
    <n v="263"/>
    <s v="M-003"/>
    <x v="3"/>
    <s v="M-003-a-02"/>
    <s v="a-02"/>
    <x v="5"/>
    <s v="M-003-a-02-c-19"/>
    <s v="c-19"/>
    <x v="43"/>
    <s v="Intermedio"/>
    <s v="M-003-a-02-c-19-d-00550"/>
    <s v="d-00550"/>
    <s v="Demostrar perseverancia y compromiso para alcanzar los objetivos del equipo y de la organización."/>
    <s v="TODOS"/>
  </r>
  <r>
    <n v="551"/>
    <n v="264"/>
    <s v="M-003"/>
    <x v="3"/>
    <s v="M-003-a-02"/>
    <s v="a-02"/>
    <x v="5"/>
    <s v="M-003-a-02-c-19"/>
    <s v="c-19"/>
    <x v="43"/>
    <s v="Intermedio"/>
    <s v="M-003-a-02-c-19-d-00551"/>
    <s v="d-00551"/>
    <s v="Establecer metas de equipo que respalden los objetivos de la organización y los indicadores clave de rendimiento."/>
    <s v="TODOS"/>
  </r>
  <r>
    <n v="552"/>
    <n v="265"/>
    <s v="M-003"/>
    <x v="3"/>
    <s v="M-003-a-02"/>
    <s v="a-02"/>
    <x v="5"/>
    <s v="M-003-a-02-c-19"/>
    <s v="c-19"/>
    <x v="43"/>
    <s v="Intermedio"/>
    <s v="M-003-a-02-c-19-d-00552"/>
    <s v="d-00552"/>
    <s v="Mantener al equipo centrado estableciendo planes de acción a corto y largo plazo."/>
    <s v="TODOS"/>
  </r>
  <r>
    <n v="553"/>
    <n v="266"/>
    <s v="M-003"/>
    <x v="3"/>
    <s v="M-003-a-02"/>
    <s v="a-02"/>
    <x v="5"/>
    <s v="M-003-a-02-c-19"/>
    <s v="c-19"/>
    <x v="43"/>
    <s v="Intermedio"/>
    <s v="M-003-a-02-c-19-d-00553"/>
    <s v="d-00553"/>
    <s v="Gestionar de una forma eficaz el rendimiento del equipo para lograr resultados rentables."/>
    <s v="TODOS"/>
  </r>
  <r>
    <n v="554"/>
    <n v="267"/>
    <s v="M-003"/>
    <x v="3"/>
    <s v="M-003-a-02"/>
    <s v="a-02"/>
    <x v="5"/>
    <s v="M-003-a-02-c-19"/>
    <s v="c-19"/>
    <x v="43"/>
    <s v="Intermedio"/>
    <s v="M-003-a-02-c-19-d-00554"/>
    <s v="d-00554"/>
    <s v="Medir el grado en que se han alcanzado los objetivos."/>
    <s v="TODOS"/>
  </r>
  <r>
    <n v="555"/>
    <n v="268"/>
    <s v="M-003"/>
    <x v="3"/>
    <s v="M-003-a-02"/>
    <s v="a-02"/>
    <x v="5"/>
    <s v="M-003-a-02-c-19"/>
    <s v="c-19"/>
    <x v="43"/>
    <s v="Intermedio"/>
    <s v="M-003-a-02-c-19-d-00555"/>
    <s v="d-00555"/>
    <s v="Establecer objetivos que favorezcan el rendimiento y la rentabilidad."/>
    <s v="TODOS"/>
  </r>
  <r>
    <n v="556"/>
    <n v="269"/>
    <s v="M-003"/>
    <x v="3"/>
    <s v="M-003-a-02"/>
    <s v="a-02"/>
    <x v="5"/>
    <s v="M-003-a-02-c-19"/>
    <s v="c-19"/>
    <x v="43"/>
    <s v="Intermedio"/>
    <s v="M-003-a-02-c-19-d-00556"/>
    <s v="d-00556"/>
    <s v="Llevar al equipo de compras a lograr estándares y resultados acordes con los valores y la misión de la organización."/>
    <s v="TODOS"/>
  </r>
  <r>
    <n v="557"/>
    <n v="270"/>
    <s v="M-003"/>
    <x v="3"/>
    <s v="M-003-a-02"/>
    <s v="a-02"/>
    <x v="5"/>
    <s v="M-003-a-02-c-19"/>
    <s v="c-19"/>
    <x v="43"/>
    <s v="Intermedio"/>
    <s v="M-003-a-02-c-19-d-00557"/>
    <s v="d-00557"/>
    <s v="Supervisar y analizar el rendimiento, incluso utilizando técnicas de análisis estadístico, para establecer nuevos objetivos."/>
    <s v="TODOS"/>
  </r>
  <r>
    <n v="558"/>
    <n v="271"/>
    <s v="M-003"/>
    <x v="3"/>
    <s v="M-003-a-02"/>
    <s v="a-02"/>
    <x v="5"/>
    <s v="M-003-a-02-c-19"/>
    <s v="c-19"/>
    <x v="43"/>
    <s v="Experto"/>
    <s v="M-003-a-02-c-19-d-00558"/>
    <s v="d-00558"/>
    <s v="Demostrar una conciencia estratégica respecto del papel de los equipos internos y de las partes interesadas externas en el logro de una buena contratación."/>
    <s v="TODOS"/>
  </r>
  <r>
    <n v="559"/>
    <n v="272"/>
    <s v="M-003"/>
    <x v="3"/>
    <s v="M-003-a-02"/>
    <s v="a-02"/>
    <x v="5"/>
    <s v="M-003-a-02-c-19"/>
    <s v="c-19"/>
    <x v="43"/>
    <s v="Experto"/>
    <s v="M-003-a-02-c-19-d-00559"/>
    <s v="d-00559"/>
    <s v="Promover la motivación y configurar el comportamiento de las partes interesadas para lograr los objetivos de la organización."/>
    <s v="TODOS"/>
  </r>
  <r>
    <n v="560"/>
    <n v="273"/>
    <s v="M-003"/>
    <x v="3"/>
    <s v="M-003-a-02"/>
    <s v="a-02"/>
    <x v="5"/>
    <s v="M-003-a-02-c-19"/>
    <s v="c-19"/>
    <x v="43"/>
    <s v="Experto"/>
    <s v="M-003-a-02-c-19-d-00560"/>
    <s v="d-00560"/>
    <s v="Crear una cultura del rendimiento y conformar una estructura organizativa que favorezca el logro de los objetivos."/>
    <s v="TODOS"/>
  </r>
  <r>
    <n v="561"/>
    <n v="274"/>
    <s v="M-003"/>
    <x v="3"/>
    <s v="M-003-a-02"/>
    <s v="a-02"/>
    <x v="5"/>
    <s v="M-003-a-02-c-19"/>
    <s v="c-19"/>
    <x v="43"/>
    <s v="Experto"/>
    <s v="M-003-a-02-c-19-d-00561"/>
    <s v="d-00561"/>
    <s v="Establecer elevados objetivos de rentabilidad rendimiento de la contratación"/>
    <s v="TODOS"/>
  </r>
  <r>
    <n v="562"/>
    <n v="1"/>
    <s v="M-004"/>
    <x v="4"/>
    <s v="M-004-a-01"/>
    <s v="a-01"/>
    <x v="6"/>
    <s v="M-004-a-01-c-01"/>
    <s v="c-01"/>
    <x v="8"/>
    <s v="Nivel Básico (A)"/>
    <s v="M-004-a-01-c-01-d-00562"/>
    <s v="d-00562"/>
    <s v="Conozco las características técnicas básicas de los dispositivos y herramientas digitales que utilizo en mi puesto de trabajo."/>
    <s v="Todos los perfiles"/>
  </r>
  <r>
    <n v="563"/>
    <n v="2"/>
    <s v="M-004"/>
    <x v="4"/>
    <s v="M-004-a-01"/>
    <s v="a-01"/>
    <x v="6"/>
    <s v="M-004-a-01-c-01"/>
    <s v="c-01"/>
    <x v="8"/>
    <s v="Nivel Básico (A)"/>
    <s v="M-004-a-01-c-01-d-00563"/>
    <s v="d-00563"/>
    <s v="Reconozco y sé utilizar los diferentes dispositivos periféricos para la entrada y salida de datos (teclado, ratón, webcam, auriculares, monitor, impresoras, etc.)."/>
    <s v="Todos los perfiles"/>
  </r>
  <r>
    <n v="564"/>
    <n v="3"/>
    <s v="M-004"/>
    <x v="4"/>
    <s v="M-004-a-01"/>
    <s v="a-01"/>
    <x v="6"/>
    <s v="M-004-a-01-c-01"/>
    <s v="c-01"/>
    <x v="8"/>
    <s v="Nivel Básico (A)"/>
    <s v="M-004-a-01-c-01-d-00564"/>
    <s v="d-00564"/>
    <s v="Comprendo el funcionamiento a nivel básico del sistema operativo y sé cómo manejar su interfaz."/>
    <s v="Todos los perfiles"/>
  </r>
  <r>
    <n v="565"/>
    <n v="4"/>
    <s v="M-004"/>
    <x v="4"/>
    <s v="M-004-a-01"/>
    <s v="a-01"/>
    <x v="6"/>
    <s v="M-004-a-01-c-01"/>
    <s v="c-01"/>
    <x v="8"/>
    <s v="Nivel Básico (A)"/>
    <s v="M-004-a-01-c-01-d-00565"/>
    <s v="d-00565"/>
    <s v="Conozco y aplico de forma adecuada la terminología de las unidades de medida informática (velocidad de transmisión, capacidad de almacenamiento, etc.)."/>
    <s v="Todos los perfiles"/>
  </r>
  <r>
    <n v="566"/>
    <n v="5"/>
    <s v="M-004"/>
    <x v="4"/>
    <s v="M-004-a-01"/>
    <s v="a-01"/>
    <x v="6"/>
    <s v="M-004-a-01-c-01"/>
    <s v="c-01"/>
    <x v="8"/>
    <s v="Nivel Básico (A)"/>
    <s v="M-004-a-01-c-01-d-00566"/>
    <s v="d-00566"/>
    <s v="Entiendo los procesos lógicos que realizan las aplicaciones y servicios públicos digitales específicos que utilizo en mi puesto de trabajo."/>
    <s v="Todos los perfiles"/>
  </r>
  <r>
    <n v="567"/>
    <n v="6"/>
    <s v="M-004"/>
    <x v="4"/>
    <s v="M-004-a-01"/>
    <s v="a-01"/>
    <x v="6"/>
    <s v="M-004-a-01-c-01"/>
    <s v="c-01"/>
    <x v="8"/>
    <s v="Nivel Básico (A)"/>
    <s v="M-004-a-01-c-01-d-00567"/>
    <s v="d-00567"/>
    <s v="Entiendo los conceptos de documento y expediente electrónico."/>
    <s v="Todos los perfiles"/>
  </r>
  <r>
    <n v="568"/>
    <n v="7"/>
    <s v="M-004"/>
    <x v="4"/>
    <s v="M-004-a-01"/>
    <s v="a-01"/>
    <x v="6"/>
    <s v="M-004-a-01-c-01"/>
    <s v="c-01"/>
    <x v="8"/>
    <s v="Nivel Básico (A)"/>
    <s v="M-004-a-01-c-01-d-00568"/>
    <s v="d-00568"/>
    <s v="Conozco las implicaciones del uso de productos de inteligencia artificial y el uso que pueden hacer de los datos que les suministro"/>
    <s v="Todos los perfiles"/>
  </r>
  <r>
    <n v="569"/>
    <n v="8"/>
    <s v="M-004"/>
    <x v="4"/>
    <s v="M-004-a-01"/>
    <s v="a-01"/>
    <x v="6"/>
    <s v="M-004-a-01-c-01"/>
    <s v="c-01"/>
    <x v="8"/>
    <s v="Nivel Intermedio (B)"/>
    <s v="M-004-a-01-c-01-d-00569"/>
    <s v="d-00569"/>
    <s v="Conozco y sé diferenciar los distintos tipos de conexiones informáticas existentes en un puesto de trabajo estándar en la administración."/>
    <s v="Todos los perfiles"/>
  </r>
  <r>
    <n v="570"/>
    <n v="9"/>
    <s v="M-004"/>
    <x v="4"/>
    <s v="M-004-a-01"/>
    <s v="a-01"/>
    <x v="6"/>
    <s v="M-004-a-01-c-01"/>
    <s v="c-01"/>
    <x v="8"/>
    <s v="Nivel Intermedio (B)"/>
    <s v="M-004-a-01-c-01-d-00570"/>
    <s v="d-00570"/>
    <s v="Sé realizar configuraciones básicas en mis dispositivos digitales y selecciono los diferentes periféricos a utilizar según las necesidades de cada situación."/>
    <s v="Todos los perfiles"/>
  </r>
  <r>
    <n v="571"/>
    <n v="10"/>
    <s v="M-004"/>
    <x v="4"/>
    <s v="M-004-a-01"/>
    <s v="a-01"/>
    <x v="6"/>
    <s v="M-004-a-01-c-01"/>
    <s v="c-01"/>
    <x v="8"/>
    <s v="Nivel Intermedio (B)"/>
    <s v="M-004-a-01-c-01-d-00571"/>
    <s v="d-00571"/>
    <s v="Sé cómo usar los distintos tipos de conectividad inalámbrica (bluetooth, NFC, wifi, 5G, etc.) y la utilidad de cada uno de ellos."/>
    <s v="Todos los perfiles"/>
  </r>
  <r>
    <n v="572"/>
    <n v="11"/>
    <s v="M-004"/>
    <x v="4"/>
    <s v="M-004-a-01"/>
    <s v="a-01"/>
    <x v="6"/>
    <s v="M-004-a-01-c-01"/>
    <s v="c-01"/>
    <x v="8"/>
    <s v="Nivel Intermedio (B)"/>
    <s v="M-004-a-01-c-01-d-00572"/>
    <s v="d-00572"/>
    <s v="Sé qué es un asistente virtual, conozco las funcionalidades que tiene y sé cómo interactuar con él."/>
    <s v="Todos los perfiles"/>
  </r>
  <r>
    <n v="573"/>
    <n v="12"/>
    <s v="M-004"/>
    <x v="4"/>
    <s v="M-004-a-01"/>
    <s v="a-01"/>
    <x v="6"/>
    <s v="M-004-a-01-c-01"/>
    <s v="c-01"/>
    <x v="8"/>
    <s v="Nivel Intermedio (B)"/>
    <s v="M-004-a-01-c-01-d-00573"/>
    <s v="d-00573"/>
    <s v="Sé que existen distintos lenguajes de programación informática que se pueden usar para desarrollar diferentes aplicaciones que utilizo en mi trabajo."/>
    <s v="Todos los perfiles"/>
  </r>
  <r>
    <n v="574"/>
    <n v="13"/>
    <s v="M-004"/>
    <x v="4"/>
    <s v="M-004-a-01"/>
    <s v="a-01"/>
    <x v="6"/>
    <s v="M-004-a-01-c-01"/>
    <s v="c-01"/>
    <x v="8"/>
    <s v="Nivel Intermedio (B)"/>
    <s v="M-004-a-01-c-01-d-00574"/>
    <s v="d-00574"/>
    <s v="Soy consciente de la lógica existente en la programación, y entiendo códigos muy sencillos de programación en bloques."/>
    <s v="Todos los perfiles"/>
  </r>
  <r>
    <n v="575"/>
    <n v="14"/>
    <s v="M-004"/>
    <x v="4"/>
    <s v="M-004-a-01"/>
    <s v="a-01"/>
    <x v="6"/>
    <s v="M-004-a-01-c-01"/>
    <s v="c-01"/>
    <x v="8"/>
    <s v="Nivel Intermedio (B)"/>
    <s v="M-004-a-01-c-01-d-00575"/>
    <s v="d-00575"/>
    <s v="Conozco las características de accesibilidad con las que tienen que estar dotados todas las aplicaciones y servicios públicos digitales."/>
    <s v="Todos los perfiles"/>
  </r>
  <r>
    <n v="576"/>
    <n v="15"/>
    <s v="M-004"/>
    <x v="4"/>
    <s v="M-004-a-01"/>
    <s v="a-01"/>
    <x v="6"/>
    <s v="M-004-a-01-c-01"/>
    <s v="c-01"/>
    <x v="8"/>
    <s v="Nivel Intermedio (B)"/>
    <s v="M-004-a-01-c-01-d-00576"/>
    <s v="d-00576"/>
    <s v="Sé utilizar herramientas de inteligencia artificial generativa, introduciendo prompts adecuados y de forma segura."/>
    <s v="Todos los perfiles"/>
  </r>
  <r>
    <n v="577"/>
    <n v="16"/>
    <s v="M-004"/>
    <x v="4"/>
    <s v="M-004-a-01"/>
    <s v="a-01"/>
    <x v="6"/>
    <s v="M-004-a-01-c-01"/>
    <s v="c-01"/>
    <x v="8"/>
    <s v="Nivel Avanzado (C)"/>
    <s v="M-004-a-01-c-01-d-00577"/>
    <s v="d-00577"/>
    <s v="Entiendo de forma adecuada conceptos generales de sistemas informáticos (arquitectura cliente-servidor, servicios en la nube, etc.)."/>
    <s v="Todos los perfiles"/>
  </r>
  <r>
    <n v="578"/>
    <n v="17"/>
    <s v="M-004"/>
    <x v="4"/>
    <s v="M-004-a-01"/>
    <s v="a-01"/>
    <x v="6"/>
    <s v="M-004-a-01-c-01"/>
    <s v="c-01"/>
    <x v="8"/>
    <s v="Nivel Avanzado (C)"/>
    <s v="M-004-a-01-c-01-d-00578"/>
    <s v="d-00578"/>
    <s v="Entiendo de forma adecuada conceptos generales de seguridad informática (firewall, permiso de acceso, captcha, etc.)."/>
    <s v="Todos los perfiles"/>
  </r>
  <r>
    <n v="579"/>
    <n v="18"/>
    <s v="M-004"/>
    <x v="4"/>
    <s v="M-004-a-01"/>
    <s v="a-01"/>
    <x v="6"/>
    <s v="M-004-a-01-c-01"/>
    <s v="c-01"/>
    <x v="8"/>
    <s v="Nivel Avanzado (C)"/>
    <s v="M-004-a-01-c-01-d-00579"/>
    <s v="d-00579"/>
    <s v="Entiendo cómo funcionan las redes de comunicaciones y la conectividad entre distintos equipos informáticos."/>
    <s v="Todos los perfiles"/>
  </r>
  <r>
    <n v="580"/>
    <n v="19"/>
    <s v="M-004"/>
    <x v="4"/>
    <s v="M-004-a-01"/>
    <s v="a-01"/>
    <x v="6"/>
    <s v="M-004-a-01-c-01"/>
    <s v="c-01"/>
    <x v="8"/>
    <s v="Nivel Avanzado (C)"/>
    <s v="M-004-a-01-c-01-d-00580"/>
    <s v="d-00580"/>
    <s v="Modifico la configuración de las aplicaciones que utilizo para que se ajusten a las necesidades de cada tarea."/>
    <s v="Todos los perfiles"/>
  </r>
  <r>
    <n v="581"/>
    <n v="20"/>
    <s v="M-004"/>
    <x v="4"/>
    <s v="M-004-a-01"/>
    <s v="a-01"/>
    <x v="6"/>
    <s v="M-004-a-01-c-01"/>
    <s v="c-01"/>
    <x v="8"/>
    <s v="Nivel Avanzado (C)"/>
    <s v="M-004-a-01-c-01-d-00581"/>
    <s v="d-00581"/>
    <s v="Puedo colaborar en el diseño de las aplicaciones y servicios públicos digitales."/>
    <s v="Todos los perfiles"/>
  </r>
  <r>
    <n v="582"/>
    <n v="21"/>
    <s v="M-004"/>
    <x v="4"/>
    <s v="M-004-a-01"/>
    <s v="a-01"/>
    <x v="6"/>
    <s v="M-004-a-01-c-01"/>
    <s v="c-01"/>
    <x v="8"/>
    <s v="Nivel Avanzado (C)"/>
    <s v="M-004-a-01-c-01-d-00582"/>
    <s v="d-00582"/>
    <s v="Conozco cómo colaborar en el diseño de las normas, las aplicaciones y servicios públicos digitales para hacerlos más fáciles de usar por las personas."/>
    <s v="Todos los perfiles"/>
  </r>
  <r>
    <n v="583"/>
    <n v="22"/>
    <s v="M-004"/>
    <x v="4"/>
    <s v="M-004-a-01"/>
    <s v="a-01"/>
    <x v="6"/>
    <s v="M-004-a-01-c-01"/>
    <s v="c-01"/>
    <x v="8"/>
    <s v="Nivel Avanzado (C)"/>
    <s v="M-004-a-01-c-01-d-00583"/>
    <s v="d-00583"/>
    <s v="Entiendo cómo funcionan los grandes modelos fundacionales de la inteligencia artificial, el aprendizaje profundo y la multimodalidad."/>
    <s v="Todos los perfiles"/>
  </r>
  <r>
    <n v="584"/>
    <n v="23"/>
    <s v="M-004"/>
    <x v="4"/>
    <s v="M-004-a-01"/>
    <s v="a-01"/>
    <x v="6"/>
    <s v="M-004-a-01-c-02"/>
    <s v="c-02"/>
    <x v="9"/>
    <s v="Nivel Básico (A)"/>
    <s v="M-004-a-01-c-02-d-00584"/>
    <s v="d-00584"/>
    <s v="Comprendo el funcionamiento de internet, entiendo que es una buena fuente de información y recurro a ella para buscar datos, información y recursos profesionales."/>
    <s v="Todos los perfiles"/>
  </r>
  <r>
    <n v="585"/>
    <n v="24"/>
    <s v="M-004"/>
    <x v="4"/>
    <s v="M-004-a-01"/>
    <s v="a-01"/>
    <x v="6"/>
    <s v="M-004-a-01-c-02"/>
    <s v="c-02"/>
    <x v="9"/>
    <s v="Nivel Básico (A)"/>
    <s v="M-004-a-01-c-02-d-00585"/>
    <s v="d-00585"/>
    <s v="Conozco las diferencias entre un navegador y un buscador."/>
    <s v="Todos los perfiles"/>
  </r>
  <r>
    <n v="586"/>
    <n v="25"/>
    <s v="M-004"/>
    <x v="4"/>
    <s v="M-004-a-01"/>
    <s v="a-01"/>
    <x v="6"/>
    <s v="M-004-a-01-c-02"/>
    <s v="c-02"/>
    <x v="9"/>
    <s v="Nivel Básico (A)"/>
    <s v="M-004-a-01-c-02-d-00586"/>
    <s v="d-00586"/>
    <s v="Sé realizar búsquedas simples a través de buscadores de uso generalizado para acceder a información, recursos y servicios."/>
    <s v="Todos los perfiles"/>
  </r>
  <r>
    <n v="587"/>
    <n v="26"/>
    <s v="M-004"/>
    <x v="4"/>
    <s v="M-004-a-01"/>
    <s v="a-01"/>
    <x v="6"/>
    <s v="M-004-a-01-c-02"/>
    <s v="c-02"/>
    <x v="9"/>
    <s v="Nivel Básico (A)"/>
    <s v="M-004-a-01-c-02-d-00587"/>
    <s v="d-00587"/>
    <s v="Conozco las características y elementos principales de los navegadores y utilizo sus funciones básicas."/>
    <s v="Todos los perfiles"/>
  </r>
  <r>
    <n v="588"/>
    <n v="27"/>
    <s v="M-004"/>
    <x v="4"/>
    <s v="M-004-a-01"/>
    <s v="a-01"/>
    <x v="6"/>
    <s v="M-004-a-01-c-02"/>
    <s v="c-02"/>
    <x v="9"/>
    <s v="Nivel Básico (A)"/>
    <s v="M-004-a-01-c-02-d-00588"/>
    <s v="d-00588"/>
    <s v="Navego, busco y encuentro contenido profesional de diferentes características dentro de sitios web, atendiendo a indicaciones sobre la navegación a realizar, como por ejemplo, a través de hipervínculos."/>
    <s v="Todos los perfiles"/>
  </r>
  <r>
    <n v="589"/>
    <n v="28"/>
    <s v="M-004"/>
    <x v="4"/>
    <s v="M-004-a-01"/>
    <s v="a-01"/>
    <x v="6"/>
    <s v="M-004-a-01-c-02"/>
    <s v="c-02"/>
    <x v="9"/>
    <s v="Nivel Básico (A)"/>
    <s v="M-004-a-01-c-02-d-00589"/>
    <s v="d-00589"/>
    <s v="Conozco los diferentes espacios web de mi institución."/>
    <s v="Todos los perfiles"/>
  </r>
  <r>
    <n v="590"/>
    <n v="29"/>
    <s v="M-004"/>
    <x v="4"/>
    <s v="M-004-a-01"/>
    <s v="a-01"/>
    <x v="6"/>
    <s v="M-004-a-01-c-02"/>
    <s v="c-02"/>
    <x v="9"/>
    <s v="Nivel Básico (A)"/>
    <s v="M-004-a-01-c-02-d-00590"/>
    <s v="d-00590"/>
    <s v="Entiendo las limitaciones de la información proporcionada por las aplicaciones de inteligencia artificial generativa."/>
    <s v="Todos los perfiles"/>
  </r>
  <r>
    <n v="591"/>
    <n v="30"/>
    <s v="M-004"/>
    <x v="4"/>
    <s v="M-004-a-01"/>
    <s v="a-01"/>
    <x v="6"/>
    <s v="M-004-a-01-c-02"/>
    <s v="c-02"/>
    <x v="9"/>
    <s v="Nivel Intermedio (B)"/>
    <s v="M-004-a-01-c-02-d-00591"/>
    <s v="d-00591"/>
    <s v="Conozco las diferencias básicas entre internet, intranet y extranet y el tipo de servicios que puede ofrecer cada una de ellas."/>
    <s v="Todos los perfiles"/>
  </r>
  <r>
    <n v="592"/>
    <n v="31"/>
    <s v="M-004"/>
    <x v="4"/>
    <s v="M-004-a-01"/>
    <s v="a-01"/>
    <x v="6"/>
    <s v="M-004-a-01-c-02"/>
    <s v="c-02"/>
    <x v="9"/>
    <s v="Nivel Intermedio (B)"/>
    <s v="M-004-a-01-c-02-d-00592"/>
    <s v="d-00592"/>
    <s v="Utilizo herramientas básicas de filtrado de búsqueda, como por ejemplo palabras clave, fecha de publicación, idioma, tipología, etc."/>
    <s v="Todos los perfiles"/>
  </r>
  <r>
    <n v="593"/>
    <n v="32"/>
    <s v="M-004"/>
    <x v="4"/>
    <s v="M-004-a-01"/>
    <s v="a-01"/>
    <x v="6"/>
    <s v="M-004-a-01-c-02"/>
    <s v="c-02"/>
    <x v="9"/>
    <s v="Nivel Intermedio (B)"/>
    <s v="M-004-a-01-c-02-d-00593"/>
    <s v="d-00593"/>
    <s v="Sé cómo marcar y etiquetar la información relevante para mi labor profesional, lo que me permite recuperarla con facilidad."/>
    <s v="Todos los perfiles"/>
  </r>
  <r>
    <n v="594"/>
    <n v="33"/>
    <s v="M-004"/>
    <x v="4"/>
    <s v="M-004-a-01"/>
    <s v="a-01"/>
    <x v="6"/>
    <s v="M-004-a-01-c-02"/>
    <s v="c-02"/>
    <x v="9"/>
    <s v="Nivel Intermedio (B)"/>
    <s v="M-004-a-01-c-02-d-00594"/>
    <s v="d-00594"/>
    <s v="Entiendo que los navegadores recopilan datos de nuestra navegación, conozco el significado de términos como caché, cookies e historial, sé cómo afectan a nuestra privacidad y sé cómo gestionar dichos datos."/>
    <s v="Todos los perfiles"/>
  </r>
  <r>
    <n v="595"/>
    <n v="34"/>
    <s v="M-004"/>
    <x v="4"/>
    <s v="M-004-a-01"/>
    <s v="a-01"/>
    <x v="6"/>
    <s v="M-004-a-01-c-02"/>
    <s v="c-02"/>
    <x v="9"/>
    <s v="Nivel Intermedio (B)"/>
    <s v="M-004-a-01-c-02-d-00595"/>
    <s v="d-00595"/>
    <s v="Realizo búsquedas de información dentro de una página web o en un documento que está en internet, así como en suites ofimáticas en la nube."/>
    <s v="Todos los perfiles"/>
  </r>
  <r>
    <n v="596"/>
    <n v="35"/>
    <s v="M-004"/>
    <x v="4"/>
    <s v="M-004-a-01"/>
    <s v="a-01"/>
    <x v="6"/>
    <s v="M-004-a-01-c-02"/>
    <s v="c-02"/>
    <x v="9"/>
    <s v="Nivel Intermedio (B)"/>
    <s v="M-004-a-01-c-02-d-00596"/>
    <s v="d-00596"/>
    <s v="Conozco y utilizo sitios web oficiales (ej. portales de datos abiertos, INE, etc.) para recopilar datos e información fiable y de utilidad, explorando la red para encontrar nuevas fuentes de información pública."/>
    <s v="Todos los perfiles"/>
  </r>
  <r>
    <n v="597"/>
    <n v="36"/>
    <s v="M-004"/>
    <x v="4"/>
    <s v="M-004-a-01"/>
    <s v="a-01"/>
    <x v="6"/>
    <s v="M-004-a-01-c-02"/>
    <s v="c-02"/>
    <x v="9"/>
    <s v="Nivel Intermedio (B)"/>
    <s v="M-004-a-01-c-02-d-00597"/>
    <s v="d-00597"/>
    <s v="Sé cómo interactuar con aplicaciones de inteligencia artificial generativa de forma ética y responsable para obtener respuestas exactas."/>
    <s v="Todos los perfiles"/>
  </r>
  <r>
    <n v="598"/>
    <n v="37"/>
    <s v="M-004"/>
    <x v="4"/>
    <s v="M-004-a-01"/>
    <s v="a-01"/>
    <x v="6"/>
    <s v="M-004-a-01-c-02"/>
    <s v="c-02"/>
    <x v="9"/>
    <s v="Nivel Avanzado (C)"/>
    <s v="M-004-a-01-c-02-d-00598"/>
    <s v="d-00598"/>
    <s v="Sé utilizar herramientas de búsqueda avanzada, operadores y filtros para encontrar información y recursos en distintos formatos, refinando los resultados que obtengo."/>
    <s v="Todos los perfiles"/>
  </r>
  <r>
    <n v="599"/>
    <n v="38"/>
    <s v="M-004"/>
    <x v="4"/>
    <s v="M-004-a-01"/>
    <s v="a-01"/>
    <x v="6"/>
    <s v="M-004-a-01-c-02"/>
    <s v="c-02"/>
    <x v="9"/>
    <s v="Nivel Avanzado (C)"/>
    <s v="M-004-a-01-c-02-d-00599"/>
    <s v="d-00599"/>
    <s v="Uso herramientas para sincronizar navegadores, así como para organizar, encontrar y filtrar el flujo de información en internet."/>
    <s v="Todos los perfiles"/>
  </r>
  <r>
    <n v="600"/>
    <n v="39"/>
    <s v="M-004"/>
    <x v="4"/>
    <s v="M-004-a-01"/>
    <s v="a-01"/>
    <x v="6"/>
    <s v="M-004-a-01-c-02"/>
    <s v="c-02"/>
    <x v="9"/>
    <s v="Nivel Avanzado (C)"/>
    <s v="M-004-a-01-c-02-d-00600"/>
    <s v="d-00600"/>
    <s v="Instalo y utilizo diferentes plugins y extensiones en los navegadores para conseguir las funcionalidades que necesito."/>
    <s v="Todos los perfiles"/>
  </r>
  <r>
    <n v="601"/>
    <n v="40"/>
    <s v="M-004"/>
    <x v="4"/>
    <s v="M-004-a-01"/>
    <s v="a-01"/>
    <x v="6"/>
    <s v="M-004-a-01-c-02"/>
    <s v="c-02"/>
    <x v="9"/>
    <s v="Nivel Avanzado (C)"/>
    <s v="M-004-a-01-c-02-d-00601"/>
    <s v="d-00601"/>
    <s v="Sé usar canales RSS y suscripciones para acceder de forma más sencilla a la información, así como gestionar esos flujos de información para mi actualización profesional."/>
    <s v="Todos los perfiles"/>
  </r>
  <r>
    <n v="602"/>
    <n v="41"/>
    <s v="M-004"/>
    <x v="4"/>
    <s v="M-004-a-01"/>
    <s v="a-01"/>
    <x v="6"/>
    <s v="M-004-a-01-c-02"/>
    <s v="c-02"/>
    <x v="9"/>
    <s v="Nivel Avanzado (C)"/>
    <s v="M-004-a-01-c-02-d-00602"/>
    <s v="d-00602"/>
    <s v="Uso aplicaciones de inteligencia artificial generativa de forma que me ayuden a organizar y estructura mi conocimiento y el de mi unidad."/>
    <s v="Todos los perfiles"/>
  </r>
  <r>
    <n v="603"/>
    <n v="42"/>
    <s v="M-004"/>
    <x v="4"/>
    <s v="M-004-a-01"/>
    <s v="a-01"/>
    <x v="6"/>
    <s v="M-004-a-01-c-02"/>
    <s v="c-02"/>
    <x v="9"/>
    <s v="Nivel Avanzado (C)"/>
    <s v="M-004-a-01-c-02-d-00603"/>
    <s v="d-00603"/>
    <s v="Competencia 1.3. Evaluación de información, datos y contenidos digitales"/>
    <s v="Todos los perfiles"/>
  </r>
  <r>
    <n v="604"/>
    <n v="43"/>
    <s v="M-004"/>
    <x v="4"/>
    <s v="M-004-a-01"/>
    <s v="a-01"/>
    <x v="6"/>
    <s v="M-004-a-01-c-02"/>
    <s v="c-02"/>
    <x v="9"/>
    <s v="Nivel Avanzado (C)"/>
    <s v="M-004-a-01-c-02-d-00604"/>
    <s v="d-00604"/>
    <s v="Definición: Reunir, procesar, comprender y evaluar información, datos y contenidos digitales para su aplicación práctica en el puesto de trabajo."/>
    <s v="Todos los perfiles"/>
  </r>
  <r>
    <n v="605"/>
    <n v="44"/>
    <s v="M-004"/>
    <x v="4"/>
    <s v="M-004-a-01"/>
    <s v="a-01"/>
    <x v="6"/>
    <s v="M-004-a-01-c-02"/>
    <s v="c-02"/>
    <x v="9"/>
    <s v="Nivel Avanzado (C)"/>
    <s v="M-004-a-01-c-02-d-00605"/>
    <s v="d-00605"/>
    <s v="Descriptores de acuerdo con niveles de dominio"/>
    <s v="Todos los perfiles"/>
  </r>
  <r>
    <n v="606"/>
    <n v="45"/>
    <s v="M-004"/>
    <x v="4"/>
    <s v="M-004-a-01"/>
    <s v="a-01"/>
    <x v="6"/>
    <s v="M-004-a-01-c-03"/>
    <s v="c-03"/>
    <x v="10"/>
    <s v="Nivel Básico (A)"/>
    <s v="M-004-a-01-c-03-d-00606"/>
    <s v="d-00606"/>
    <s v="Sé que existe una gran cantidad de información falsa o poco fiable en internet y que por tanto es necesario contrastar la información que encuentro con distintas fuentes."/>
    <s v="Todos los perfiles"/>
  </r>
  <r>
    <n v="607"/>
    <n v="46"/>
    <s v="M-004"/>
    <x v="4"/>
    <s v="M-004-a-01"/>
    <s v="a-01"/>
    <x v="6"/>
    <s v="M-004-a-01-c-03"/>
    <s v="c-03"/>
    <x v="10"/>
    <s v="Nivel Básico (A)"/>
    <s v="M-004-a-01-c-03-d-00607"/>
    <s v="d-00607"/>
    <s v="Establezco estrategias sencillas para la recopilación de información y recursos relevantes para mi trabajo a través de la red o generados con aplicaciones de inteligencia artificial generativas, como por ejemplo de origen, formato u otros datos."/>
    <s v="Todos los perfiles"/>
  </r>
  <r>
    <n v="608"/>
    <n v="47"/>
    <s v="M-004"/>
    <x v="4"/>
    <s v="M-004-a-01"/>
    <s v="a-01"/>
    <x v="6"/>
    <s v="M-004-a-01-c-03"/>
    <s v="c-03"/>
    <x v="10"/>
    <s v="Nivel Básico (A)"/>
    <s v="M-004-a-01-c-03-d-00608"/>
    <s v="d-00608"/>
    <s v="Conozco portales web de diferentes organismos y otras fuentes en las que encontrar recursos profesionales e información fiable."/>
    <s v="Todos los perfiles"/>
  </r>
  <r>
    <n v="609"/>
    <n v="48"/>
    <s v="M-004"/>
    <x v="4"/>
    <s v="M-004-a-01"/>
    <s v="a-01"/>
    <x v="6"/>
    <s v="M-004-a-01-c-03"/>
    <s v="c-03"/>
    <x v="10"/>
    <s v="Nivel Básico (A)"/>
    <s v="M-004-a-01-c-03-d-00609"/>
    <s v="d-00609"/>
    <s v="Sé cómo usar los portales web descargar información y suscribirme a newsletters o listas de correo de interés para mi labor profesional."/>
    <s v="Todos los perfiles"/>
  </r>
  <r>
    <n v="610"/>
    <n v="49"/>
    <s v="M-004"/>
    <x v="4"/>
    <s v="M-004-a-01"/>
    <s v="a-01"/>
    <x v="6"/>
    <s v="M-004-a-01-c-03"/>
    <s v="c-03"/>
    <x v="10"/>
    <s v="Nivel Intermedio (B)"/>
    <s v="M-004-a-01-c-03-d-00610"/>
    <s v="d-00610"/>
    <s v="Comparo y contrasto de manera habitual información procedente de diferentes fuentes, integrando aquella que sea fiable y de utilidad."/>
    <s v="Todos los perfiles"/>
  </r>
  <r>
    <n v="611"/>
    <n v="50"/>
    <s v="M-004"/>
    <x v="4"/>
    <s v="M-004-a-01"/>
    <s v="a-01"/>
    <x v="6"/>
    <s v="M-004-a-01-c-03"/>
    <s v="c-03"/>
    <x v="10"/>
    <s v="Nivel Intermedio (B)"/>
    <s v="M-004-a-01-c-03-d-00611"/>
    <s v="d-00611"/>
    <s v="Antes de acceder a un sitio web no conocido sé la forma de comprobar la reputación del mismo usando herramientas del navegador o mediante herramientas en línea específicas."/>
    <s v="Todos los perfiles"/>
  </r>
  <r>
    <n v="612"/>
    <n v="51"/>
    <s v="M-004"/>
    <x v="4"/>
    <s v="M-004-a-01"/>
    <s v="a-01"/>
    <x v="6"/>
    <s v="M-004-a-01-c-03"/>
    <s v="c-03"/>
    <x v="10"/>
    <s v="Nivel Intermedio (B)"/>
    <s v="M-004-a-01-c-03-d-00612"/>
    <s v="d-00612"/>
    <s v="Analizo la procedencia, fiabilidad y autoría, así como la licencia de uso, de los recursos profesionales que encuentro en internet antes de utilizarlos en mi trabajo."/>
    <s v="Todos los perfiles"/>
  </r>
  <r>
    <n v="613"/>
    <n v="52"/>
    <s v="M-004"/>
    <x v="4"/>
    <s v="M-004-a-01"/>
    <s v="a-01"/>
    <x v="6"/>
    <s v="M-004-a-01-c-03"/>
    <s v="c-03"/>
    <x v="10"/>
    <s v="Nivel Intermedio (B)"/>
    <s v="M-004-a-01-c-03-d-00613"/>
    <s v="d-00613"/>
    <s v="Evalúo los recursos profesionales que encuentro en internet, genero con sistemas de inteligencia artificial o me llegan por otros medios electrónicos e intento seleccionar los más adecuados a mi entorno laboral."/>
    <s v="Todos los perfiles"/>
  </r>
  <r>
    <n v="614"/>
    <n v="53"/>
    <s v="M-004"/>
    <x v="4"/>
    <s v="M-004-a-01"/>
    <s v="a-01"/>
    <x v="6"/>
    <s v="M-004-a-01-c-03"/>
    <s v="c-03"/>
    <x v="10"/>
    <s v="Nivel Avanzado (C)"/>
    <s v="M-004-a-01-c-03-d-00614"/>
    <s v="d-00614"/>
    <s v="Manejo y comparto diferentes estrategias digitales para comparar de forma crítica y combinar de manera significativa la información y el contenido de calidad procedente de diferentes fuentes."/>
    <s v="Todos los perfiles"/>
  </r>
  <r>
    <n v="615"/>
    <n v="54"/>
    <s v="M-004"/>
    <x v="4"/>
    <s v="M-004-a-01"/>
    <s v="a-01"/>
    <x v="6"/>
    <s v="M-004-a-01-c-03"/>
    <s v="c-03"/>
    <x v="10"/>
    <s v="Nivel Avanzado (C)"/>
    <s v="M-004-a-01-c-03-d-00615"/>
    <s v="d-00615"/>
    <s v="Conozco cómo funciona el rastreo, la indexación y clasificación de resultados de los buscadores, y soy capaz de elegir de manera selectiva entre los resultados orgánicos (SEO) y los resultados publicitados (SEM)."/>
    <s v="Todos los perfiles"/>
  </r>
  <r>
    <n v="616"/>
    <n v="55"/>
    <s v="M-004"/>
    <x v="4"/>
    <s v="M-004-a-01"/>
    <s v="a-01"/>
    <x v="6"/>
    <s v="M-004-a-01-c-03"/>
    <s v="c-03"/>
    <x v="10"/>
    <s v="Nivel Avanzado (C)"/>
    <s v="M-004-a-01-c-03-d-00616"/>
    <s v="d-00616"/>
    <s v="Puedo utilizar herramientas sencillas para la recogida y evaluación de información (ej. encuestas en línea)."/>
    <s v="Todos los perfiles"/>
  </r>
  <r>
    <n v="617"/>
    <n v="56"/>
    <s v="M-004"/>
    <x v="4"/>
    <s v="M-004-a-01"/>
    <s v="a-01"/>
    <x v="6"/>
    <s v="M-004-a-01-c-03"/>
    <s v="c-03"/>
    <x v="10"/>
    <s v="Nivel Avanzado (C)"/>
    <s v="M-004-a-01-c-03-d-00617"/>
    <s v="d-00617"/>
    <s v="Utilizo de forma ética y segura herramientas generativas de inteligencia artificial para generar información y conocimiento."/>
    <s v="Todos los perfiles"/>
  </r>
  <r>
    <n v="618"/>
    <n v="57"/>
    <s v="M-004"/>
    <x v="4"/>
    <s v="M-004-a-01"/>
    <s v="a-01"/>
    <x v="6"/>
    <s v="M-004-a-01-c-04"/>
    <s v="c-04"/>
    <x v="11"/>
    <s v="Nivel Básico (A)"/>
    <s v="M-004-a-01-c-04-d-00618"/>
    <s v="d-00618"/>
    <s v="Sé que existen diferentes medios y opciones de almacenamiento, tanto en local como en línea."/>
    <s v="Todos los perfiles"/>
  </r>
  <r>
    <n v="619"/>
    <n v="58"/>
    <s v="M-004"/>
    <x v="4"/>
    <s v="M-004-a-01"/>
    <s v="a-01"/>
    <x v="6"/>
    <s v="M-004-a-01-c-04"/>
    <s v="c-04"/>
    <x v="11"/>
    <s v="Nivel Básico (A)"/>
    <s v="M-004-a-01-c-04-d-00619"/>
    <s v="d-00619"/>
    <s v="Utilizo las funciones básicas de un explorador de archivos y sé cómo organizar los archivos en carpetas dentro de mis equipos y dispositivos."/>
    <s v="Todos los perfiles"/>
  </r>
  <r>
    <n v="620"/>
    <n v="59"/>
    <s v="M-004"/>
    <x v="4"/>
    <s v="M-004-a-01"/>
    <s v="a-01"/>
    <x v="6"/>
    <s v="M-004-a-01-c-04"/>
    <s v="c-04"/>
    <x v="11"/>
    <s v="Nivel Básico (A)"/>
    <s v="M-004-a-01-c-04-d-00620"/>
    <s v="d-00620"/>
    <s v="Conozco los tipos de ficheros más habituales y la clase de información que guardan (pdf, csv, png…)"/>
    <s v="Todos los perfiles"/>
  </r>
  <r>
    <n v="621"/>
    <n v="60"/>
    <s v="M-004"/>
    <x v="4"/>
    <s v="M-004-a-01"/>
    <s v="a-01"/>
    <x v="6"/>
    <s v="M-004-a-01-c-04"/>
    <s v="c-04"/>
    <x v="11"/>
    <s v="Nivel Básico (A)"/>
    <s v="M-004-a-01-c-04-d-00621"/>
    <s v="d-00621"/>
    <s v="Sé cómo acceder a los diferentes tipos de ficheros con las aplicaciones adecuadas."/>
    <s v="Todos los perfiles"/>
  </r>
  <r>
    <n v="622"/>
    <n v="61"/>
    <s v="M-004"/>
    <x v="4"/>
    <s v="M-004-a-01"/>
    <s v="a-01"/>
    <x v="6"/>
    <s v="M-004-a-01-c-04"/>
    <s v="c-04"/>
    <x v="11"/>
    <s v="Nivel Básico (A)"/>
    <s v="M-004-a-01-c-04-d-00622"/>
    <s v="d-00622"/>
    <s v="Sé utilizar algún servicio corporativo de almacenamiento en la nube y guardo archivos profesionales en él."/>
    <s v="Todos los perfiles"/>
  </r>
  <r>
    <n v="623"/>
    <n v="62"/>
    <s v="M-004"/>
    <x v="4"/>
    <s v="M-004-a-01"/>
    <s v="a-01"/>
    <x v="6"/>
    <s v="M-004-a-01-c-04"/>
    <s v="c-04"/>
    <x v="11"/>
    <s v="Nivel Básico (A)"/>
    <s v="M-004-a-01-c-04-d-00623"/>
    <s v="d-00623"/>
    <s v="Sé comprimir y descomprimir archivos eficazmente."/>
    <s v="Todos los perfiles"/>
  </r>
  <r>
    <n v="624"/>
    <n v="63"/>
    <s v="M-004"/>
    <x v="4"/>
    <s v="M-004-a-01"/>
    <s v="a-01"/>
    <x v="6"/>
    <s v="M-004-a-01-c-04"/>
    <s v="c-04"/>
    <x v="11"/>
    <s v="Nivel Básico (A)"/>
    <s v="M-004-a-01-c-04-d-00624"/>
    <s v="d-00624"/>
    <s v="Soy consciente de cómo guardar la información para que sea respaldada dentro de la estrategia de backup de mi institución."/>
    <s v="Todos los perfiles"/>
  </r>
  <r>
    <n v="625"/>
    <n v="64"/>
    <s v="M-004"/>
    <x v="4"/>
    <s v="M-004-a-01"/>
    <s v="a-01"/>
    <x v="6"/>
    <s v="M-004-a-01-c-04"/>
    <s v="c-04"/>
    <x v="11"/>
    <s v="Nivel Intermedio (B)"/>
    <s v="M-004-a-01-c-04-d-00625"/>
    <s v="d-00625"/>
    <s v="Entiendo cómo se almacena la información en los diferentes dispositivos, tanto de tipo local, como en la red corporativa y en la nube, utilizando el más adecuado en cada circunstancia."/>
    <s v="Todos los perfiles"/>
  </r>
  <r>
    <n v="626"/>
    <n v="65"/>
    <s v="M-004"/>
    <x v="4"/>
    <s v="M-004-a-01"/>
    <s v="a-01"/>
    <x v="6"/>
    <s v="M-004-a-01-c-04"/>
    <s v="c-04"/>
    <x v="11"/>
    <s v="Nivel Intermedio (B)"/>
    <s v="M-004-a-01-c-04-d-00626"/>
    <s v="d-00626"/>
    <s v="Utilizo distintos dispositivos portátiles y unidades de almacenamiento externo que me permiten transferir archivos y datos entre dispositivos."/>
    <s v="Todos los perfiles"/>
  </r>
  <r>
    <n v="627"/>
    <n v="66"/>
    <s v="M-004"/>
    <x v="4"/>
    <s v="M-004-a-01"/>
    <s v="a-01"/>
    <x v="6"/>
    <s v="M-004-a-01-c-04"/>
    <s v="c-04"/>
    <x v="11"/>
    <s v="Nivel Intermedio (B)"/>
    <s v="M-004-a-01-c-04-d-00627"/>
    <s v="d-00627"/>
    <s v="Sé restaurar información o contenido eliminado de mis dispositivos."/>
    <s v="Todos los perfiles"/>
  </r>
  <r>
    <n v="628"/>
    <n v="67"/>
    <s v="M-004"/>
    <x v="4"/>
    <s v="M-004-a-01"/>
    <s v="a-01"/>
    <x v="6"/>
    <s v="M-004-a-01-c-04"/>
    <s v="c-04"/>
    <x v="11"/>
    <s v="Nivel Intermedio (B)"/>
    <s v="M-004-a-01-c-04-d-00628"/>
    <s v="d-00628"/>
    <s v="Utilizo funciones avanzadas de los servicios de almacenamiento en la nube, comparto archivos y gestiono los permisos sobre los mismos."/>
    <s v="Todos los perfiles"/>
  </r>
  <r>
    <n v="629"/>
    <n v="68"/>
    <s v="M-004"/>
    <x v="4"/>
    <s v="M-004-a-01"/>
    <s v="a-01"/>
    <x v="6"/>
    <s v="M-004-a-01-c-04"/>
    <s v="c-04"/>
    <x v="11"/>
    <s v="Nivel Intermedio (B)"/>
    <s v="M-004-a-01-c-04-d-00629"/>
    <s v="d-00629"/>
    <s v="Recupero información, datos y contenidos digitales mediante el control de versiones en la nube."/>
    <s v="Todos los perfiles"/>
  </r>
  <r>
    <n v="630"/>
    <n v="69"/>
    <s v="M-004"/>
    <x v="4"/>
    <s v="M-004-a-01"/>
    <s v="a-01"/>
    <x v="6"/>
    <s v="M-004-a-01-c-04"/>
    <s v="c-04"/>
    <x v="11"/>
    <s v="Nivel Intermedio (B)"/>
    <s v="M-004-a-01-c-04-d-00630"/>
    <s v="d-00630"/>
    <s v="Sé cómo transformar e integrar contenidos de diferentes tipos de ficheros con las herramientas adecuadas."/>
    <s v="Todos los perfiles"/>
  </r>
  <r>
    <n v="631"/>
    <n v="70"/>
    <s v="M-004"/>
    <x v="4"/>
    <s v="M-004-a-01"/>
    <s v="a-01"/>
    <x v="6"/>
    <s v="M-004-a-01-c-04"/>
    <s v="c-04"/>
    <x v="11"/>
    <s v="Nivel Intermedio (B)"/>
    <s v="M-004-a-01-c-04-d-00631"/>
    <s v="d-00631"/>
    <s v="Conozco qué son los metadatos y uso aplicaciones y servicios en la nube para etiquetar, almacenar y recuperar información y recursos profesionales."/>
    <s v="Todos los perfiles"/>
  </r>
  <r>
    <n v="632"/>
    <n v="71"/>
    <s v="M-004"/>
    <x v="4"/>
    <s v="M-004-a-01"/>
    <s v="a-01"/>
    <x v="6"/>
    <s v="M-004-a-01-c-04"/>
    <s v="c-04"/>
    <x v="11"/>
    <s v="Nivel Intermedio (B)"/>
    <s v="M-004-a-01-c-04-d-00632"/>
    <s v="d-00632"/>
    <s v="Sé cómo utilizar las herramientas de inteligencia artificial permitidas en mi organización para acceder de forma segura a los datos, información y documentos archivados"/>
    <s v="Todos los perfiles"/>
  </r>
  <r>
    <n v="633"/>
    <n v="72"/>
    <s v="M-004"/>
    <x v="4"/>
    <s v="M-004-a-01"/>
    <s v="a-01"/>
    <x v="6"/>
    <s v="M-004-a-01-c-04"/>
    <s v="c-04"/>
    <x v="11"/>
    <s v="Nivel Avanzado (C)"/>
    <s v="M-004-a-01-c-04-d-00633"/>
    <s v="d-00633"/>
    <s v="Desarrollo una estrategia de organización, actualización y almacenado de los recursos que uso en mi trabajo, facilitando así la gestión y recuperación de los mismos."/>
    <s v="Todos los perfiles"/>
  </r>
  <r>
    <n v="634"/>
    <n v="73"/>
    <s v="M-004"/>
    <x v="4"/>
    <s v="M-004-a-01"/>
    <s v="a-01"/>
    <x v="6"/>
    <s v="M-004-a-01-c-04"/>
    <s v="c-04"/>
    <x v="11"/>
    <s v="Nivel Avanzado (C)"/>
    <s v="M-004-a-01-c-04-d-00634"/>
    <s v="d-00634"/>
    <s v="Combino diversas tecnologías de conectividad para transferir archivos profesionales entre dispositivos."/>
    <s v="Todos los perfiles"/>
  </r>
  <r>
    <n v="635"/>
    <n v="74"/>
    <s v="M-004"/>
    <x v="4"/>
    <s v="M-004-a-01"/>
    <s v="a-01"/>
    <x v="6"/>
    <s v="M-004-a-01-c-04"/>
    <s v="c-04"/>
    <x v="11"/>
    <s v="Nivel Avanzado (C)"/>
    <s v="M-004-a-01-c-04-d-00635"/>
    <s v="d-00635"/>
    <s v="Utilizo herramientas para sincronizar la información entre diferentes sistemas de almacenamiento, entornos y dispositivos."/>
    <s v="Todos los perfiles"/>
  </r>
  <r>
    <n v="636"/>
    <n v="75"/>
    <s v="M-004"/>
    <x v="4"/>
    <s v="M-004-a-01"/>
    <s v="a-01"/>
    <x v="6"/>
    <s v="M-004-a-01-c-05"/>
    <s v="c-05"/>
    <x v="12"/>
    <s v="Nivel Básico (A)"/>
    <s v="M-004-a-01-c-05-d-00636"/>
    <s v="d-00636"/>
    <s v="Soy consciente de que existe una amplia generación de datos y que éstos pueden ser reutilizados."/>
    <s v="Todos los perfiles"/>
  </r>
  <r>
    <n v="637"/>
    <n v="76"/>
    <s v="M-004"/>
    <x v="4"/>
    <s v="M-004-a-01"/>
    <s v="a-01"/>
    <x v="6"/>
    <s v="M-004-a-01-c-05"/>
    <s v="c-05"/>
    <x v="12"/>
    <s v="Nivel Básico (A)"/>
    <s v="M-004-a-01-c-05-d-00637"/>
    <s v="d-00637"/>
    <s v="Sé lo que es un cuadro de mando, indicadores e informes."/>
    <s v="Todos los perfiles"/>
  </r>
  <r>
    <n v="638"/>
    <n v="77"/>
    <s v="M-004"/>
    <x v="4"/>
    <s v="M-004-a-01"/>
    <s v="a-01"/>
    <x v="6"/>
    <s v="M-004-a-01-c-05"/>
    <s v="c-05"/>
    <x v="12"/>
    <s v="Nivel Básico (A)"/>
    <s v="M-004-a-01-c-05-d-00638"/>
    <s v="d-00638"/>
    <s v="Soy capaz de analizar la información de un cuadro de mando."/>
    <s v="Todos los perfiles"/>
  </r>
  <r>
    <n v="639"/>
    <n v="78"/>
    <s v="M-004"/>
    <x v="4"/>
    <s v="M-004-a-01"/>
    <s v="a-01"/>
    <x v="6"/>
    <s v="M-004-a-01-c-05"/>
    <s v="c-05"/>
    <x v="12"/>
    <s v="Nivel Básico (A)"/>
    <s v="M-004-a-01-c-05-d-00639"/>
    <s v="d-00639"/>
    <s v="Sé interpretar la información en formato gráfico (diagramas, líneas de tiempo, etc…)"/>
    <s v="Todos los perfiles"/>
  </r>
  <r>
    <n v="640"/>
    <n v="79"/>
    <s v="M-004"/>
    <x v="4"/>
    <s v="M-004-a-01"/>
    <s v="a-01"/>
    <x v="6"/>
    <s v="M-004-a-01-c-05"/>
    <s v="c-05"/>
    <x v="12"/>
    <s v="Nivel Básico (A)"/>
    <s v="M-004-a-01-c-05-d-00640"/>
    <s v="d-00640"/>
    <s v="Conozco la capacidad del aprendizaje automático y el aprendizaje profundo de las inteligencias artificiales, para analizar grandes volúmenes de datos."/>
    <s v="Todos los perfiles"/>
  </r>
  <r>
    <n v="641"/>
    <n v="80"/>
    <s v="M-004"/>
    <x v="4"/>
    <s v="M-004-a-01"/>
    <s v="a-01"/>
    <x v="6"/>
    <s v="M-004-a-01-c-05"/>
    <s v="c-05"/>
    <x v="12"/>
    <s v="Nivel Básico (A)"/>
    <s v="M-004-a-01-c-05-d-00641"/>
    <s v="d-00641"/>
    <s v="Entiendo la capacidad de las herramientas de inteligencia artificial para permitir la personalización de los servicios a la ciudadanía y poner a su disposición la información adecuada para que puedan ejercer sus derechos y cumplir con sus obligaciones."/>
    <s v="Todos los perfiles"/>
  </r>
  <r>
    <n v="642"/>
    <n v="81"/>
    <s v="M-004"/>
    <x v="4"/>
    <s v="M-004-a-01"/>
    <s v="a-01"/>
    <x v="6"/>
    <s v="M-004-a-01-c-05"/>
    <s v="c-05"/>
    <x v="12"/>
    <s v="Nivel Intermedio (B)"/>
    <s v="M-004-a-01-c-05-d-00642"/>
    <s v="d-00642"/>
    <s v="Conozco las características principales del big data, la inteligencia artificial y el análisis de datos."/>
    <s v="Todos los perfiles"/>
  </r>
  <r>
    <n v="643"/>
    <n v="82"/>
    <s v="M-004"/>
    <x v="4"/>
    <s v="M-004-a-01"/>
    <s v="a-01"/>
    <x v="6"/>
    <s v="M-004-a-01-c-05"/>
    <s v="c-05"/>
    <x v="12"/>
    <s v="Nivel Intermedio (B)"/>
    <s v="M-004-a-01-c-05-d-00643"/>
    <s v="d-00643"/>
    <s v="Sé que existen datos abiertos en las Administraciones Públicas a disposición de infomediarios y de la propia administración."/>
    <s v="Todos los perfiles"/>
  </r>
  <r>
    <n v="644"/>
    <n v="83"/>
    <s v="M-004"/>
    <x v="4"/>
    <s v="M-004-a-01"/>
    <s v="a-01"/>
    <x v="6"/>
    <s v="M-004-a-01-c-05"/>
    <s v="c-05"/>
    <x v="12"/>
    <s v="Nivel Intermedio (B)"/>
    <s v="M-004-a-01-c-05-d-00644"/>
    <s v="d-00644"/>
    <s v="Entiendo el concepto de Administración Pública “guiada por datos”, y cómo la información se utiliza eficientemente para diseñar servicios digitales más inclusivos, eficientes, personalizados, proactivos y de calidad para la ciudadanía."/>
    <s v="Todos los perfiles"/>
  </r>
  <r>
    <n v="645"/>
    <n v="84"/>
    <s v="M-004"/>
    <x v="4"/>
    <s v="M-004-a-01"/>
    <s v="a-01"/>
    <x v="6"/>
    <s v="M-004-a-01-c-05"/>
    <s v="c-05"/>
    <x v="12"/>
    <s v="Nivel Intermedio (B)"/>
    <s v="M-004-a-01-c-05-d-00645"/>
    <s v="d-00645"/>
    <s v="Sé cómo definir indicadores sobre la actividad que realizo o gestiono."/>
    <s v="Todos los perfiles"/>
  </r>
  <r>
    <n v="646"/>
    <n v="85"/>
    <s v="M-004"/>
    <x v="4"/>
    <s v="M-004-a-01"/>
    <s v="a-01"/>
    <x v="6"/>
    <s v="M-004-a-01-c-05"/>
    <s v="c-05"/>
    <x v="12"/>
    <s v="Nivel Intermedio (B)"/>
    <s v="M-004-a-01-c-05-d-00646"/>
    <s v="d-00646"/>
    <s v="Conozco y utilizo herramientas de tratamiento de datos a nivel usuario"/>
    <s v="Todos los perfiles"/>
  </r>
  <r>
    <n v="647"/>
    <n v="86"/>
    <s v="M-004"/>
    <x v="4"/>
    <s v="M-004-a-01"/>
    <s v="a-01"/>
    <x v="6"/>
    <s v="M-004-a-01-c-05"/>
    <s v="c-05"/>
    <x v="12"/>
    <s v="Nivel Avanzado (C)"/>
    <s v="M-004-a-01-c-05-d-00647"/>
    <s v="d-00647"/>
    <s v="Reconozco las principales áreas de aplicación del big data, la inteligencia artificial y el análisis de datos."/>
    <s v="Todos los perfiles"/>
  </r>
  <r>
    <n v="648"/>
    <n v="87"/>
    <s v="M-004"/>
    <x v="4"/>
    <s v="M-004-a-01"/>
    <s v="a-01"/>
    <x v="6"/>
    <s v="M-004-a-01-c-05"/>
    <s v="c-05"/>
    <x v="12"/>
    <s v="Nivel Avanzado (C)"/>
    <s v="M-004-a-01-c-05-d-00648"/>
    <s v="d-00648"/>
    <s v="Utilizo mecanismos para facilitar la reutilización de la información de mi organización y conozco iniciativas de datos abiertos de las Administraciones Públicas."/>
    <s v="Todos los perfiles"/>
  </r>
  <r>
    <n v="649"/>
    <n v="88"/>
    <s v="M-004"/>
    <x v="4"/>
    <s v="M-004-a-01"/>
    <s v="a-01"/>
    <x v="6"/>
    <s v="M-004-a-01-c-05"/>
    <s v="c-05"/>
    <x v="12"/>
    <s v="Nivel Avanzado (C)"/>
    <s v="M-004-a-01-c-05-d-00649"/>
    <s v="d-00649"/>
    <s v="Soy capaz de diseñar y elaborar un cuadro de mando."/>
    <s v="Todos los perfiles"/>
  </r>
  <r>
    <n v="650"/>
    <n v="89"/>
    <s v="M-004"/>
    <x v="4"/>
    <s v="M-004-a-01"/>
    <s v="a-01"/>
    <x v="6"/>
    <s v="M-004-a-01-c-05"/>
    <s v="c-05"/>
    <x v="12"/>
    <s v="Nivel Avanzado (C)"/>
    <s v="M-004-a-01-c-05-d-00650"/>
    <s v="d-00650"/>
    <s v="Conozco y sé exponer la importancia del análisis de negocio a través de los datos."/>
    <s v="Todos los perfiles"/>
  </r>
  <r>
    <n v="651"/>
    <n v="90"/>
    <s v="M-004"/>
    <x v="4"/>
    <s v="M-004-a-01"/>
    <s v="a-01"/>
    <x v="6"/>
    <s v="M-004-a-01-c-05"/>
    <s v="c-05"/>
    <x v="12"/>
    <s v="Nivel Avanzado (C)"/>
    <s v="M-004-a-01-c-05-d-00651"/>
    <s v="d-00651"/>
    <s v="Soy capaz de colaborar en el diseño de servicios públicos digitales orientados a datos."/>
    <s v="Todos los perfiles"/>
  </r>
  <r>
    <n v="652"/>
    <n v="91"/>
    <s v="M-004"/>
    <x v="4"/>
    <s v="M-004-a-01"/>
    <s v="a-01"/>
    <x v="6"/>
    <s v="M-004-a-01-c-05"/>
    <s v="c-05"/>
    <x v="12"/>
    <s v="Nivel Avanzado (C)"/>
    <s v="M-004-a-01-c-05-d-00652"/>
    <s v="d-00652"/>
    <s v="Sé cómo utilizar herramientas de inteligencia artificial para analizar grandes volúmenes de datos y cómo personalizar los servicios que ofrece mi organización a la ciudadanía"/>
    <s v="Todos los perfiles"/>
  </r>
  <r>
    <n v="653"/>
    <n v="92"/>
    <s v="M-004"/>
    <x v="4"/>
    <s v="M-004-a-02"/>
    <s v="a-02"/>
    <x v="7"/>
    <s v="M-004-a-02-c-06"/>
    <s v="c-06"/>
    <x v="44"/>
    <s v="Nivel Básico (A)"/>
    <s v="M-004-a-02-c-06-d-00653"/>
    <s v="d-00653"/>
    <s v="Realizo a través de la intranet los trámites que así lo requieren."/>
    <s v="Todos los perfiles"/>
  </r>
  <r>
    <n v="654"/>
    <n v="93"/>
    <s v="M-004"/>
    <x v="4"/>
    <s v="M-004-a-02"/>
    <s v="a-02"/>
    <x v="7"/>
    <s v="M-004-a-02-c-06"/>
    <s v="c-06"/>
    <x v="44"/>
    <s v="Nivel Básico (A)"/>
    <s v="M-004-a-02-c-06-d-00654"/>
    <s v="d-00654"/>
    <s v="Sé utilizar el correo electrónico como herramienta básica de comunicación, utilizando CC y CCO debidamente cuando procede."/>
    <s v="Todos los perfiles"/>
  </r>
  <r>
    <n v="655"/>
    <n v="94"/>
    <s v="M-004"/>
    <x v="4"/>
    <s v="M-004-a-02"/>
    <s v="a-02"/>
    <x v="7"/>
    <s v="M-004-a-02-c-06"/>
    <s v="c-06"/>
    <x v="44"/>
    <s v="Nivel Básico (A)"/>
    <s v="M-004-a-02-c-06-d-00655"/>
    <s v="d-00655"/>
    <s v="Conozco las principales herramientas de comunicación y envío de información entre administraciones públicas."/>
    <s v="Todos los perfiles"/>
  </r>
  <r>
    <n v="656"/>
    <n v="95"/>
    <s v="M-004"/>
    <x v="4"/>
    <s v="M-004-a-02"/>
    <s v="a-02"/>
    <x v="7"/>
    <s v="M-004-a-02-c-06"/>
    <s v="c-06"/>
    <x v="44"/>
    <s v="Nivel Básico (A)"/>
    <s v="M-004-a-02-c-06-d-00656"/>
    <s v="d-00656"/>
    <s v="Utilizo a nivel básico aplicaciones de mensajería instantánea, chat y videoconferencia como medios de comunicación en mi entorno laboral (realizar llamadas, compartir pantalla, etc.)"/>
    <s v="Todos los perfiles"/>
  </r>
  <r>
    <n v="657"/>
    <n v="96"/>
    <s v="M-004"/>
    <x v="4"/>
    <s v="M-004-a-02"/>
    <s v="a-02"/>
    <x v="7"/>
    <s v="M-004-a-02-c-06"/>
    <s v="c-06"/>
    <x v="44"/>
    <s v="Nivel Básico (A)"/>
    <s v="M-004-a-02-c-06-d-00657"/>
    <s v="d-00657"/>
    <s v="Conozco y aplico las reglas o convenciones de la comunicación en entornos digitales."/>
    <s v="Todos los perfiles"/>
  </r>
  <r>
    <n v="658"/>
    <n v="97"/>
    <s v="M-004"/>
    <x v="4"/>
    <s v="M-004-a-02"/>
    <s v="a-02"/>
    <x v="7"/>
    <s v="M-004-a-02-c-06"/>
    <s v="c-06"/>
    <x v="44"/>
    <s v="Nivel Básico (A)"/>
    <s v="M-004-a-02-c-06-d-00658"/>
    <s v="d-00658"/>
    <s v="Utilizo de manera autónoma las herramientas tecnológicas que me proporciona mi institución para teletrabajar."/>
    <s v="Todos los perfiles"/>
  </r>
  <r>
    <n v="659"/>
    <n v="98"/>
    <s v="M-004"/>
    <x v="4"/>
    <s v="M-004-a-02"/>
    <s v="a-02"/>
    <x v="7"/>
    <s v="M-004-a-02-c-06"/>
    <s v="c-06"/>
    <x v="44"/>
    <s v="Nivel Básico (A)"/>
    <s v="M-004-a-02-c-06-d-00659"/>
    <s v="d-00659"/>
    <s v="Conozco qué es el Esquema Nacional de Interoperabilidad y sé que es posible intercambiar datos de forma automatizada entre administraciones públicas evitando solicitar a los ciudadanos información que ya posee la administración."/>
    <s v="Todos los perfiles"/>
  </r>
  <r>
    <n v="660"/>
    <n v="99"/>
    <s v="M-004"/>
    <x v="4"/>
    <s v="M-004-a-02"/>
    <s v="a-02"/>
    <x v="7"/>
    <s v="M-004-a-02-c-06"/>
    <s v="c-06"/>
    <x v="44"/>
    <s v="Nivel Intermedio (B)"/>
    <s v="M-004-a-02-c-06-d-00660"/>
    <s v="d-00660"/>
    <s v="Utilizo los canales de comunicación interna de mi institución."/>
    <s v="Todos los perfiles"/>
  </r>
  <r>
    <n v="661"/>
    <n v="100"/>
    <s v="M-004"/>
    <x v="4"/>
    <s v="M-004-a-02"/>
    <s v="a-02"/>
    <x v="7"/>
    <s v="M-004-a-02-c-06"/>
    <s v="c-06"/>
    <x v="44"/>
    <s v="Nivel Intermedio (B)"/>
    <s v="M-004-a-02-c-06-d-00661"/>
    <s v="d-00661"/>
    <s v="Sé elegir las herramientas o aplicaciones de comunicación más adecuadas según las características del mensaje, incluyendo la naturaleza, complejidad y grado de formalidad del contenido."/>
    <s v="Todos los perfiles"/>
  </r>
  <r>
    <n v="662"/>
    <n v="101"/>
    <s v="M-004"/>
    <x v="4"/>
    <s v="M-004-a-02"/>
    <s v="a-02"/>
    <x v="7"/>
    <s v="M-004-a-02-c-06"/>
    <s v="c-06"/>
    <x v="44"/>
    <s v="Nivel Intermedio (B)"/>
    <s v="M-004-a-02-c-06-d-00662"/>
    <s v="d-00662"/>
    <s v="Sé utilizar las herramientas de comunicación y envío de información entre administraciones que necesito en el desempeño de mis funciones"/>
    <s v="Todos los perfiles"/>
  </r>
  <r>
    <n v="663"/>
    <n v="102"/>
    <s v="M-004"/>
    <x v="4"/>
    <s v="M-004-a-02"/>
    <s v="a-02"/>
    <x v="7"/>
    <s v="M-004-a-02-c-06"/>
    <s v="c-06"/>
    <x v="44"/>
    <s v="Nivel Intermedio (B)"/>
    <s v="M-004-a-02-c-06-d-00663"/>
    <s v="d-00663"/>
    <s v="Sé utilizar aplicaciones de trabajo colaborativo en línea para compartir y editar archivos tanto síncrona como asíncronamente."/>
    <s v="Todos los perfiles"/>
  </r>
  <r>
    <n v="664"/>
    <n v="103"/>
    <s v="M-004"/>
    <x v="4"/>
    <s v="M-004-a-02"/>
    <s v="a-02"/>
    <x v="7"/>
    <s v="M-004-a-02-c-06"/>
    <s v="c-06"/>
    <x v="44"/>
    <s v="Nivel Intermedio (B)"/>
    <s v="M-004-a-02-c-06-d-00664"/>
    <s v="d-00664"/>
    <s v="Utilizo funciones específicas de las aplicaciones de mensajería instantánea o videoconferencia (ej. organizar reuniones, gestionar permisos, realizar grabaciones)."/>
    <s v="Todos los perfiles"/>
  </r>
  <r>
    <n v="665"/>
    <n v="104"/>
    <s v="M-004"/>
    <x v="4"/>
    <s v="M-004-a-02"/>
    <s v="a-02"/>
    <x v="7"/>
    <s v="M-004-a-02-c-06"/>
    <s v="c-06"/>
    <x v="44"/>
    <s v="Nivel Intermedio (B)"/>
    <s v="M-004-a-02-c-06-d-00665"/>
    <s v="d-00665"/>
    <s v="Uso técnicas para gestionar y organizar correos electrónicos, calendarios y tareas"/>
    <s v="Todos los perfiles"/>
  </r>
  <r>
    <n v="666"/>
    <n v="105"/>
    <s v="M-004"/>
    <x v="4"/>
    <s v="M-004-a-02"/>
    <s v="a-02"/>
    <x v="7"/>
    <s v="M-004-a-02-c-06"/>
    <s v="c-06"/>
    <x v="44"/>
    <s v="Nivel Avanzado (C)"/>
    <s v="M-004-a-02-c-06-d-00666"/>
    <s v="d-00666"/>
    <s v="Gestiono los roles y permisos de mis compañeros de trabajo en espacios digitales colaborativos."/>
    <s v="Todos los perfiles"/>
  </r>
  <r>
    <n v="667"/>
    <n v="106"/>
    <s v="M-004"/>
    <x v="4"/>
    <s v="M-004-a-02"/>
    <s v="a-02"/>
    <x v="7"/>
    <s v="M-004-a-02-c-06"/>
    <s v="c-06"/>
    <x v="44"/>
    <s v="Nivel Avanzado (C)"/>
    <s v="M-004-a-02-c-06-d-00667"/>
    <s v="d-00667"/>
    <s v="Utilizo opciones avanzadas de los clientes de correo electrónico, como configuración de vistas y uso de reglas para tratamiento automatizado del correo."/>
    <s v="Todos los perfiles"/>
  </r>
  <r>
    <n v="668"/>
    <n v="107"/>
    <s v="M-004"/>
    <x v="4"/>
    <s v="M-004-a-02"/>
    <s v="a-02"/>
    <x v="7"/>
    <s v="M-004-a-02-c-06"/>
    <s v="c-06"/>
    <x v="44"/>
    <s v="Nivel Avanzado (C)"/>
    <s v="M-004-a-02-c-06-d-00668"/>
    <s v="d-00668"/>
    <s v="Sé cómo se deben utilizar las herramientas de difusión masiva de información (mailers, listas de correo…)"/>
    <s v="Todos los perfiles"/>
  </r>
  <r>
    <n v="669"/>
    <n v="108"/>
    <s v="M-004"/>
    <x v="4"/>
    <s v="M-004-a-02"/>
    <s v="a-02"/>
    <x v="7"/>
    <s v="M-004-a-02-c-06"/>
    <s v="c-06"/>
    <x v="44"/>
    <s v="Nivel Avanzado (C)"/>
    <s v="M-004-a-02-c-06-d-00669"/>
    <s v="d-00669"/>
    <s v="Conozco y sé utilizar los servicios digitales de las administraciones públicas para la gestión y archivo de documentos y expedientes electrónicos."/>
    <s v="Todos los perfiles"/>
  </r>
  <r>
    <n v="670"/>
    <n v="109"/>
    <s v="M-004"/>
    <x v="4"/>
    <s v="M-004-a-02"/>
    <s v="a-02"/>
    <x v="7"/>
    <s v="M-004-a-02-c-06"/>
    <s v="c-06"/>
    <x v="44"/>
    <s v="Nivel Avanzado (C)"/>
    <s v="M-004-a-02-c-06-d-00670"/>
    <s v="d-00670"/>
    <s v="Utilizo funciones avanzadas de videocolaboración, como transferencia de archivos o uso de pizarras."/>
    <s v="Todos los perfiles"/>
  </r>
  <r>
    <n v="671"/>
    <n v="110"/>
    <s v="M-004"/>
    <x v="4"/>
    <s v="M-004-a-02"/>
    <s v="a-02"/>
    <x v="7"/>
    <s v="M-004-a-02-c-06"/>
    <s v="c-06"/>
    <x v="44"/>
    <s v="Nivel Avanzado (C)"/>
    <s v="M-004-a-02-c-06-d-00671"/>
    <s v="d-00671"/>
    <s v="Sé qué es red SARA (Sistemas de Aplicaciones y Redes para las Administraciones) y los servicios comunes de administración electrónica a los que permite acceder."/>
    <s v="Todos los perfiles"/>
  </r>
  <r>
    <n v="672"/>
    <n v="111"/>
    <s v="M-004"/>
    <x v="4"/>
    <s v="M-004-a-02"/>
    <s v="a-02"/>
    <x v="7"/>
    <s v="M-004-a-02-c-07"/>
    <s v="c-07"/>
    <x v="45"/>
    <s v="Nivel Básico (A)"/>
    <s v="M-004-a-02-c-07-d-00672"/>
    <s v="d-00672"/>
    <s v="Conozco el Punto de Acceso General para el acceso de ciudadanos y empresas a los trámites electrónicos con la Administración Pública."/>
    <s v="Todos los perfiles"/>
  </r>
  <r>
    <n v="673"/>
    <n v="112"/>
    <s v="M-004"/>
    <x v="4"/>
    <s v="M-004-a-02"/>
    <s v="a-02"/>
    <x v="7"/>
    <s v="M-004-a-02-c-07"/>
    <s v="c-07"/>
    <x v="45"/>
    <s v="Nivel Básico (A)"/>
    <s v="M-004-a-02-c-07-d-00673"/>
    <s v="d-00673"/>
    <s v="Conozco las funciones de la sede electrónica de mi institución en la comunicación con la ciudadanía y las empresas."/>
    <s v="Todos los perfiles"/>
  </r>
  <r>
    <n v="674"/>
    <n v="113"/>
    <s v="M-004"/>
    <x v="4"/>
    <s v="M-004-a-02"/>
    <s v="a-02"/>
    <x v="7"/>
    <s v="M-004-a-02-c-07"/>
    <s v="c-07"/>
    <x v="45"/>
    <s v="Nivel Básico (A)"/>
    <s v="M-004-a-02-c-07-d-00674"/>
    <s v="d-00674"/>
    <s v="Puedo utilizar diferentes estilos de comunicación y registros lingüísticos en función del destinatario y de la herramienta utilizada y entiendo la necesidad de asegurar una comunicación con los ciudadanos basada en la sencillez y claridad."/>
    <s v="Todos los perfiles"/>
  </r>
  <r>
    <n v="675"/>
    <n v="114"/>
    <s v="M-004"/>
    <x v="4"/>
    <s v="M-004-a-02"/>
    <s v="a-02"/>
    <x v="7"/>
    <s v="M-004-a-02-c-07"/>
    <s v="c-07"/>
    <x v="45"/>
    <s v="Nivel Básico (A)"/>
    <s v="M-004-a-02-c-07-d-00675"/>
    <s v="d-00675"/>
    <s v="Conozco las herramientas para la difusión de información a favor de los ciudadanos y las empresas (sitios web institucionales, newsletter, etc.)"/>
    <s v="Todos los perfiles"/>
  </r>
  <r>
    <n v="676"/>
    <n v="115"/>
    <s v="M-004"/>
    <x v="4"/>
    <s v="M-004-a-02"/>
    <s v="a-02"/>
    <x v="7"/>
    <s v="M-004-a-02-c-07"/>
    <s v="c-07"/>
    <x v="45"/>
    <s v="Nivel Básico (A)"/>
    <s v="M-004-a-02-c-07-d-00676"/>
    <s v="d-00676"/>
    <s v="Entiendo el concepto de Gobierno Abierto (transparencia, participación, colaboración y datos abiertos)."/>
    <s v="Todos los perfiles"/>
  </r>
  <r>
    <n v="677"/>
    <n v="116"/>
    <s v="M-004"/>
    <x v="4"/>
    <s v="M-004-a-02"/>
    <s v="a-02"/>
    <x v="7"/>
    <s v="M-004-a-02-c-07"/>
    <s v="c-07"/>
    <x v="45"/>
    <s v="Nivel Intermedio (B)"/>
    <s v="M-004-a-02-c-07-d-00677"/>
    <s v="d-00677"/>
    <s v="Conozco las aplicaciones y plataformas en las que los ciudadanos y empresas pueden realizar trámites en línea con la administración en la que trabajo."/>
    <s v="Todos los perfiles"/>
  </r>
  <r>
    <n v="678"/>
    <n v="117"/>
    <s v="M-004"/>
    <x v="4"/>
    <s v="M-004-a-02"/>
    <s v="a-02"/>
    <x v="7"/>
    <s v="M-004-a-02-c-07"/>
    <s v="c-07"/>
    <x v="45"/>
    <s v="Nivel Intermedio (B)"/>
    <s v="M-004-a-02-c-07-d-00678"/>
    <s v="d-00678"/>
    <s v="Conozco la posibilidad que tienen los ciudadanos de realizar pagos de tasas y precios públicos de forma telemática y la existencia de un registro electrónico de pagos telemáticos."/>
    <s v="Todos los perfiles"/>
  </r>
  <r>
    <n v="679"/>
    <n v="118"/>
    <s v="M-004"/>
    <x v="4"/>
    <s v="M-004-a-02"/>
    <s v="a-02"/>
    <x v="7"/>
    <s v="M-004-a-02-c-07"/>
    <s v="c-07"/>
    <x v="45"/>
    <s v="Nivel Intermedio (B)"/>
    <s v="M-004-a-02-c-07-d-00679"/>
    <s v="d-00679"/>
    <s v="Conozco los servicios electrónicos de registro y representación del ciudadano ante las administraciones públicas."/>
    <s v="Todos los perfiles"/>
  </r>
  <r>
    <n v="680"/>
    <n v="119"/>
    <s v="M-004"/>
    <x v="4"/>
    <s v="M-004-a-02"/>
    <s v="a-02"/>
    <x v="7"/>
    <s v="M-004-a-02-c-07"/>
    <s v="c-07"/>
    <x v="45"/>
    <s v="Nivel Intermedio (B)"/>
    <s v="M-004-a-02-c-07-d-00680"/>
    <s v="d-00680"/>
    <s v="Conozco las herramientas digitales para el envío de notificaciones a ciudadanos y empresas y la efectividad legal de estas comunicaciones."/>
    <s v="Todos los perfiles"/>
  </r>
  <r>
    <n v="681"/>
    <n v="120"/>
    <s v="M-004"/>
    <x v="4"/>
    <s v="M-004-a-02"/>
    <s v="a-02"/>
    <x v="7"/>
    <s v="M-004-a-02-c-07"/>
    <s v="c-07"/>
    <x v="45"/>
    <s v="Nivel Intermedio (B)"/>
    <s v="M-004-a-02-c-07-d-00681"/>
    <s v="d-00681"/>
    <s v="Sé cuáles son las herramientas de comunicación y participación que puede utilizar la administración a favor de ciudadanos, empresas y otras partes interesadas."/>
    <s v="Todos los perfiles"/>
  </r>
  <r>
    <n v="682"/>
    <n v="121"/>
    <s v="M-004"/>
    <x v="4"/>
    <s v="M-004-a-02"/>
    <s v="a-02"/>
    <x v="7"/>
    <s v="M-004-a-02-c-07"/>
    <s v="c-07"/>
    <x v="45"/>
    <s v="Nivel Intermedio (B)"/>
    <s v="M-004-a-02-c-07-d-00682"/>
    <s v="d-00682"/>
    <s v="Se diferenciar entre las redes sociales más extendidas (Facebook, LinkedIn, Twitter, Instagram, etc.) a la hora de compartir información y contenidos digitales."/>
    <s v="Todos los perfiles"/>
  </r>
  <r>
    <n v="683"/>
    <n v="122"/>
    <s v="M-004"/>
    <x v="4"/>
    <s v="M-004-a-02"/>
    <s v="a-02"/>
    <x v="7"/>
    <s v="M-004-a-02-c-07"/>
    <s v="c-07"/>
    <x v="45"/>
    <s v="Nivel Avanzado (C)"/>
    <s v="M-004-a-02-c-07-d-00683"/>
    <s v="d-00683"/>
    <s v="Sé elegir y utilizar las herramientas de comunicación y participación digital más adecuadas para interactuar con ciudadanos y empresas en función de la naturaleza legal, complejidad y grado de formalidad de los contenidos."/>
    <s v="Todos los perfiles"/>
  </r>
  <r>
    <n v="684"/>
    <n v="123"/>
    <s v="M-004"/>
    <x v="4"/>
    <s v="M-004-a-02"/>
    <s v="a-02"/>
    <x v="7"/>
    <s v="M-004-a-02-c-07"/>
    <s v="c-07"/>
    <x v="45"/>
    <s v="Nivel Avanzado (C)"/>
    <s v="M-004-a-02-c-07-d-00684"/>
    <s v="d-00684"/>
    <s v="Sé aplicar la normativa sobre administración electrónica en los aspectos relacionados con la comunicación entre la administración y la ciudadanía."/>
    <s v="Todos los perfiles"/>
  </r>
  <r>
    <n v="685"/>
    <n v="124"/>
    <s v="M-004"/>
    <x v="4"/>
    <s v="M-004-a-02"/>
    <s v="a-02"/>
    <x v="7"/>
    <s v="M-004-a-02-c-08"/>
    <s v="c-08"/>
    <x v="46"/>
    <s v="Nivel Básico (A)"/>
    <s v="M-004-a-02-c-08-d-00685"/>
    <s v="d-00685"/>
    <s v="Entiendo el concepto de identidad digital."/>
    <s v="Todos los perfiles"/>
  </r>
  <r>
    <n v="686"/>
    <n v="125"/>
    <s v="M-004"/>
    <x v="4"/>
    <s v="M-004-a-02"/>
    <s v="a-02"/>
    <x v="7"/>
    <s v="M-004-a-02-c-08"/>
    <s v="c-08"/>
    <x v="46"/>
    <s v="Nivel Básico (A)"/>
    <s v="M-004-a-02-c-08-d-00686"/>
    <s v="d-00686"/>
    <s v="Conozco el concepto de reputación digital así como el derecho al olvido."/>
    <s v="Todos los perfiles"/>
  </r>
  <r>
    <n v="687"/>
    <n v="126"/>
    <s v="M-004"/>
    <x v="4"/>
    <s v="M-004-a-02"/>
    <s v="a-02"/>
    <x v="7"/>
    <s v="M-004-a-02-c-08"/>
    <s v="c-08"/>
    <x v="46"/>
    <s v="Nivel Básico (A)"/>
    <s v="M-004-a-02-c-08-d-00687"/>
    <s v="d-00687"/>
    <s v="Soy consciente que no debo proporcionar por medios digitales datos sensibles propios o ajenos en el desarrollo de mi trabajo."/>
    <s v="Todos los perfiles"/>
  </r>
  <r>
    <n v="688"/>
    <n v="127"/>
    <s v="M-004"/>
    <x v="4"/>
    <s v="M-004-a-02"/>
    <s v="a-02"/>
    <x v="7"/>
    <s v="M-004-a-02-c-08"/>
    <s v="c-08"/>
    <x v="46"/>
    <s v="Nivel Básico (A)"/>
    <s v="M-004-a-02-c-08-d-00688"/>
    <s v="d-00688"/>
    <s v="Sé cómo funciona el sistema unificado de identificación electrónica para el acceso de los ciudadanos a los servicios en línea que prestan las administraciones públicas (Cl@ve)."/>
    <s v="Todos los perfiles"/>
  </r>
  <r>
    <n v="689"/>
    <n v="128"/>
    <s v="M-004"/>
    <x v="4"/>
    <s v="M-004-a-02"/>
    <s v="a-02"/>
    <x v="7"/>
    <s v="M-004-a-02-c-08"/>
    <s v="c-08"/>
    <x v="46"/>
    <s v="Nivel Intermedio (B)"/>
    <s v="M-004-a-02-c-08-d-00689"/>
    <s v="d-00689"/>
    <s v="Sé cómo obtener, renovar, revocar y utilizar los certificados electrónicos y el DNIe."/>
    <s v="Todos los perfiles"/>
  </r>
  <r>
    <n v="690"/>
    <n v="129"/>
    <s v="M-004"/>
    <x v="4"/>
    <s v="M-004-a-02"/>
    <s v="a-02"/>
    <x v="7"/>
    <s v="M-004-a-02-c-08"/>
    <s v="c-08"/>
    <x v="46"/>
    <s v="Nivel Intermedio (B)"/>
    <s v="M-004-a-02-c-08-d-00690"/>
    <s v="d-00690"/>
    <s v="Soy capaz de importar y exportar certificados para su uso en navegadores y otras aplicaciones, así como ver sus propiedades."/>
    <s v="Todos los perfiles"/>
  </r>
  <r>
    <n v="691"/>
    <n v="130"/>
    <s v="M-004"/>
    <x v="4"/>
    <s v="M-004-a-02"/>
    <s v="a-02"/>
    <x v="7"/>
    <s v="M-004-a-02-c-08"/>
    <s v="c-08"/>
    <x v="46"/>
    <s v="Nivel Intermedio (B)"/>
    <s v="M-004-a-02-c-08-d-00691"/>
    <s v="d-00691"/>
    <s v="Entiendo el concepto de firma electrónica, conozco su validez legal y la utilizo para firmar documentos cuando es necesario."/>
    <s v="Todos los perfiles"/>
  </r>
  <r>
    <n v="692"/>
    <n v="131"/>
    <s v="M-004"/>
    <x v="4"/>
    <s v="M-004-a-02"/>
    <s v="a-02"/>
    <x v="7"/>
    <s v="M-004-a-02-c-08"/>
    <s v="c-08"/>
    <x v="46"/>
    <s v="Nivel Intermedio (B)"/>
    <s v="M-004-a-02-c-08-d-00692"/>
    <s v="d-00692"/>
    <s v="Conozco y utilizo los servicios de autenticación y autorización para empleados públicos en mi Administración Pública"/>
    <s v="Todos los perfiles"/>
  </r>
  <r>
    <n v="693"/>
    <n v="132"/>
    <s v="M-004"/>
    <x v="4"/>
    <s v="M-004-a-02"/>
    <s v="a-02"/>
    <x v="7"/>
    <s v="M-004-a-02-c-08"/>
    <s v="c-08"/>
    <x v="46"/>
    <s v="Nivel Avanzado (C)"/>
    <s v="M-004-a-02-c-08-d-00693"/>
    <s v="d-00693"/>
    <s v="Sé utilizar sistemas de firma electrónica que permiten firmas de múltiples usuarios (co-firma y firma en cascada) eligiendo el tipo adecuado en cada situación."/>
    <s v="Todos los perfiles"/>
  </r>
  <r>
    <n v="694"/>
    <n v="133"/>
    <s v="M-004"/>
    <x v="4"/>
    <s v="M-004-a-02"/>
    <s v="a-02"/>
    <x v="7"/>
    <s v="M-004-a-02-c-08"/>
    <s v="c-08"/>
    <x v="46"/>
    <s v="Nivel Avanzado (C)"/>
    <s v="M-004-a-02-c-08-d-00694"/>
    <s v="d-00694"/>
    <s v="Sé utilizar el sistema de firma electrónica centralizado en la nube que presta la Administración Pública y comprendo las ventajas y desventajas que conlleva su uso."/>
    <s v="Todos los perfiles"/>
  </r>
  <r>
    <n v="695"/>
    <n v="134"/>
    <s v="M-004"/>
    <x v="4"/>
    <s v="M-004-a-02"/>
    <s v="a-02"/>
    <x v="7"/>
    <s v="M-004-a-02-c-08"/>
    <s v="c-08"/>
    <x v="46"/>
    <s v="Nivel Avanzado (C)"/>
    <s v="M-004-a-02-c-08-d-00695"/>
    <s v="d-00695"/>
    <s v="Conozco los diferentes tipos de certificados electrónicos existentes según el tipo de identidad y sé cuándo debe utilizarse cada uno de ellos."/>
    <s v="Todos los perfiles"/>
  </r>
  <r>
    <n v="696"/>
    <n v="135"/>
    <s v="M-004"/>
    <x v="4"/>
    <s v="M-004-a-02"/>
    <s v="a-02"/>
    <x v="7"/>
    <s v="M-004-a-02-c-08"/>
    <s v="c-08"/>
    <x v="46"/>
    <s v="Nivel Avanzado (C)"/>
    <s v="M-004-a-02-c-08-d-00696"/>
    <s v="d-00696"/>
    <s v="Conozco los mecanismos que pueden utilizar las Administraciones Públicas para identificarse electrónicamente como tales (Certificados de Sede electrónica, Sello electrónico) y autenticar los documentos electrónicos que producen."/>
    <s v="Todos los perfiles"/>
  </r>
  <r>
    <n v="697"/>
    <n v="136"/>
    <s v="M-004"/>
    <x v="4"/>
    <s v="M-004-a-02"/>
    <s v="a-02"/>
    <x v="7"/>
    <s v="M-004-a-02-c-08"/>
    <s v="c-08"/>
    <x v="46"/>
    <s v="Nivel Avanzado (C)"/>
    <s v="M-004-a-02-c-08-d-00697"/>
    <s v="d-00697"/>
    <s v="Utilizo sistemas para comprobar la validez de firmas y certificados electrónicos."/>
    <s v="Todos los perfiles"/>
  </r>
  <r>
    <n v="698"/>
    <n v="137"/>
    <s v="M-004"/>
    <x v="4"/>
    <s v="M-004-a-03"/>
    <s v="a-03"/>
    <x v="8"/>
    <s v="M-004-a-03-c-09"/>
    <s v="c-09"/>
    <x v="47"/>
    <s v="Nivel Básico (A)"/>
    <s v="M-004-a-03-c-09-d-00698"/>
    <s v="d-00698"/>
    <s v="Sé que se pueden crear contenidos digitales en diversos formatos y con diferentes aplicaciones, incluyendo herramientas generativas de inteligencia artificial."/>
    <s v="Todos los perfiles"/>
  </r>
  <r>
    <n v="699"/>
    <n v="138"/>
    <s v="M-004"/>
    <x v="4"/>
    <s v="M-004-a-03"/>
    <s v="a-03"/>
    <x v="8"/>
    <s v="M-004-a-03-c-09"/>
    <s v="c-09"/>
    <x v="47"/>
    <s v="Nivel Básico (A)"/>
    <s v="M-004-a-03-c-09-d-00699"/>
    <s v="d-00699"/>
    <s v="Manejo funcionalidades básicas de edición con aplicaciones ofimáticas en la gestión de documentos de texto, hojas de cálculo, presentaciones y bases de datos."/>
    <s v="Todos los perfiles"/>
  </r>
  <r>
    <n v="700"/>
    <n v="139"/>
    <s v="M-004"/>
    <x v="4"/>
    <s v="M-004-a-03"/>
    <s v="a-03"/>
    <x v="8"/>
    <s v="M-004-a-03-c-09"/>
    <s v="c-09"/>
    <x v="47"/>
    <s v="Nivel Básico (A)"/>
    <s v="M-004-a-03-c-09-d-00700"/>
    <s v="d-00700"/>
    <s v="Sé realizar pequeñas modificaciones de una plantilla estándar para adaptarla a mis necesidades laborales."/>
    <s v="Todos los perfiles"/>
  </r>
  <r>
    <n v="701"/>
    <n v="140"/>
    <s v="M-004"/>
    <x v="4"/>
    <s v="M-004-a-03"/>
    <s v="a-03"/>
    <x v="8"/>
    <s v="M-004-a-03-c-09"/>
    <s v="c-09"/>
    <x v="47"/>
    <s v="Nivel Básico (A)"/>
    <s v="M-004-a-03-c-09-d-00701"/>
    <s v="d-00701"/>
    <s v="Sé realizar capturas de pantalla, hacer fotografías y grabar audios y vídeos con dispositivos digitales cuando lo necesito para mi trabajo."/>
    <s v="Todos los perfiles"/>
  </r>
  <r>
    <n v="702"/>
    <n v="141"/>
    <s v="M-004"/>
    <x v="4"/>
    <s v="M-004-a-03"/>
    <s v="a-03"/>
    <x v="8"/>
    <s v="M-004-a-03-c-09"/>
    <s v="c-09"/>
    <x v="47"/>
    <s v="Nivel Intermedio (B)"/>
    <s v="M-004-a-03-c-09-d-00702"/>
    <s v="d-00702"/>
    <s v="Manejo funcionalidades avanzadas de edición con aplicaciones ofimáticas en la gestión de documentos de texto, hojas de cálculo, presentaciones y bases de datos."/>
    <s v="Todos los perfiles"/>
  </r>
  <r>
    <n v="703"/>
    <n v="142"/>
    <s v="M-004"/>
    <x v="4"/>
    <s v="M-004-a-03"/>
    <s v="a-03"/>
    <x v="8"/>
    <s v="M-004-a-03-c-09"/>
    <s v="c-09"/>
    <x v="47"/>
    <s v="Nivel Intermedio (B)"/>
    <s v="M-004-a-03-c-09-d-00703"/>
    <s v="d-00703"/>
    <s v="Utilizo diferentes aplicaciones para la edición de material gráfico y multimedia, en función del que se adapta mejor al tipo de contenido que voy a crear o editar."/>
    <s v="Todos los perfiles"/>
  </r>
  <r>
    <n v="704"/>
    <n v="143"/>
    <s v="M-004"/>
    <x v="4"/>
    <s v="M-004-a-03"/>
    <s v="a-03"/>
    <x v="8"/>
    <s v="M-004-a-03-c-09"/>
    <s v="c-09"/>
    <x v="47"/>
    <s v="Nivel Intermedio (B)"/>
    <s v="M-004-a-03-c-09-d-00704"/>
    <s v="d-00704"/>
    <s v="Conozco los conceptos básicos sobre accesibilidad web y accesibilidad en documentos electrónicos y los tengo en cuenta cuando creo contenidos digitales."/>
    <s v="Todos los perfiles"/>
  </r>
  <r>
    <n v="705"/>
    <n v="144"/>
    <s v="M-004"/>
    <x v="4"/>
    <s v="M-004-a-03"/>
    <s v="a-03"/>
    <x v="8"/>
    <s v="M-004-a-03-c-09"/>
    <s v="c-09"/>
    <x v="47"/>
    <s v="Nivel Intermedio (B)"/>
    <s v="M-004-a-03-c-09-d-00705"/>
    <s v="d-00705"/>
    <s v="Sé cómo crear contenidos de forma ética, segura y responsable con productos de inteligencia artificial generativa."/>
    <s v="Todos los perfiles"/>
  </r>
  <r>
    <n v="706"/>
    <n v="145"/>
    <s v="M-004"/>
    <x v="4"/>
    <s v="M-004-a-03"/>
    <s v="a-03"/>
    <x v="8"/>
    <s v="M-004-a-03-c-09"/>
    <s v="c-09"/>
    <x v="47"/>
    <s v="Nivel Avanzado (C)"/>
    <s v="M-004-a-03-c-09-d-00706"/>
    <s v="d-00706"/>
    <s v="Diseño, creo y comparto con mis compañeros materiales digitales empleando formatos y lenguajes icónicos y/o audiovisuales, como infografías, mapas conceptuales, podcasts o vídeos."/>
    <s v="Todos los perfiles"/>
  </r>
  <r>
    <n v="707"/>
    <n v="146"/>
    <s v="M-004"/>
    <x v="4"/>
    <s v="M-004-a-03"/>
    <s v="a-03"/>
    <x v="8"/>
    <s v="M-004-a-03-c-09"/>
    <s v="c-09"/>
    <x v="47"/>
    <s v="Nivel Avanzado (C)"/>
    <s v="M-004-a-03-c-09-d-00707"/>
    <s v="d-00707"/>
    <s v="Analizo parámetros de ficheros de imagen, audio o vídeo, como por ejemplo tamaño, resolución, duración, calidad, etc."/>
    <s v="Todos los perfiles"/>
  </r>
  <r>
    <n v="708"/>
    <n v="147"/>
    <s v="M-004"/>
    <x v="4"/>
    <s v="M-004-a-03"/>
    <s v="a-03"/>
    <x v="8"/>
    <s v="M-004-a-03-c-09"/>
    <s v="c-09"/>
    <x v="47"/>
    <s v="Nivel Avanzado (C)"/>
    <s v="M-004-a-03-c-09-d-00708"/>
    <s v="d-00708"/>
    <s v="Soy capaz de automatizar tareas mediante la creación de macros en las aplicaciones de una suite ofimática."/>
    <s v="Todos los perfiles"/>
  </r>
  <r>
    <n v="709"/>
    <n v="148"/>
    <s v="M-004"/>
    <x v="4"/>
    <s v="M-004-a-03"/>
    <s v="a-03"/>
    <x v="8"/>
    <s v="M-004-a-03-c-09"/>
    <s v="c-09"/>
    <x v="47"/>
    <s v="Nivel Avanzado (C)"/>
    <s v="M-004-a-03-c-09-d-00709"/>
    <s v="d-00709"/>
    <s v="Sé publicar contenidos y compartir materiales digitales en sitios web, blogs, wikis, canales de vídeo, etc."/>
    <s v="Todos los perfiles"/>
  </r>
  <r>
    <n v="710"/>
    <n v="149"/>
    <s v="M-004"/>
    <x v="4"/>
    <s v="M-004-a-03"/>
    <s v="a-03"/>
    <x v="8"/>
    <s v="M-004-a-03-c-09"/>
    <s v="c-09"/>
    <x v="47"/>
    <s v="Nivel Avanzado (C)"/>
    <s v="M-004-a-03-c-09-d-00710"/>
    <s v="d-00710"/>
    <s v="Uso productos de inteligencia artificial generativa de forma ética y responsable teniendo en cuenta aspectos como la privacidad, la transparencia, la equidad y la rendición de cuentas"/>
    <s v="Todos los perfiles"/>
  </r>
  <r>
    <n v="711"/>
    <n v="150"/>
    <s v="M-004"/>
    <x v="4"/>
    <s v="M-004-a-03"/>
    <s v="a-03"/>
    <x v="8"/>
    <s v="M-004-a-03-c-10"/>
    <s v="c-10"/>
    <x v="48"/>
    <s v="Nivel Básico (A)"/>
    <s v="M-004-a-03-c-10-d-00711"/>
    <s v="d-00711"/>
    <s v="Soy consciente de que el software, el material audiovisual o cualquier otro producto digital que uso en mi trabajo tiene derechos de autor y que la simple creación de cualquier obra conlleva aparejados esos derechos."/>
    <s v="Todos los perfiles"/>
  </r>
  <r>
    <n v="712"/>
    <n v="151"/>
    <s v="M-004"/>
    <x v="4"/>
    <s v="M-004-a-03"/>
    <s v="a-03"/>
    <x v="8"/>
    <s v="M-004-a-03-c-10"/>
    <s v="c-10"/>
    <x v="48"/>
    <s v="Nivel Básico (A)"/>
    <s v="M-004-a-03-c-10-d-00712"/>
    <s v="d-00712"/>
    <s v="Sé que existen diferentes maneras de licenciar los contenidos digitales, por ejemplo, que hay contenidos de dominio público que pueden utilizarse en mi trabajo."/>
    <s v="Todos los perfiles"/>
  </r>
  <r>
    <n v="713"/>
    <n v="152"/>
    <s v="M-004"/>
    <x v="4"/>
    <s v="M-004-a-03"/>
    <s v="a-03"/>
    <x v="8"/>
    <s v="M-004-a-03-c-10"/>
    <s v="c-10"/>
    <x v="48"/>
    <s v="Nivel Básico (A)"/>
    <s v="M-004-a-03-c-10-d-00713"/>
    <s v="d-00713"/>
    <s v="Conozco las implicaciones del uso de herramientas de inteligencia artificial generativa en lo que respecta a derechos de autor y licencias"/>
    <s v="Todos los perfiles"/>
  </r>
  <r>
    <n v="714"/>
    <n v="153"/>
    <s v="M-004"/>
    <x v="4"/>
    <s v="M-004-a-03"/>
    <s v="a-03"/>
    <x v="8"/>
    <s v="M-004-a-03-c-10"/>
    <s v="c-10"/>
    <x v="48"/>
    <s v="Nivel Intermedio (B)"/>
    <s v="M-004-a-03-c-10-d-00714"/>
    <s v="d-00714"/>
    <s v="Conozco las principales formas de licenciar contenidos digitales, copyright (C), copyleft (Ɔ), Creative Commons (CC) y las principales diferencias entre ellas."/>
    <s v="Todos los perfiles"/>
  </r>
  <r>
    <n v="715"/>
    <n v="154"/>
    <s v="M-004"/>
    <x v="4"/>
    <s v="M-004-a-03"/>
    <s v="a-03"/>
    <x v="8"/>
    <s v="M-004-a-03-c-10"/>
    <s v="c-10"/>
    <x v="48"/>
    <s v="Nivel Intermedio (B)"/>
    <s v="M-004-a-03-c-10-d-00715"/>
    <s v="d-00715"/>
    <s v="Cuando busco cualquier otro tipo de recurso digital compruebo qué tipo de licencia de uso tiene y utilizo sólo los que dispongan de licencia adecuada para ello."/>
    <s v="Todos los perfiles"/>
  </r>
  <r>
    <n v="716"/>
    <n v="155"/>
    <s v="M-004"/>
    <x v="4"/>
    <s v="M-004-a-03"/>
    <s v="a-03"/>
    <x v="8"/>
    <s v="M-004-a-03-c-10"/>
    <s v="c-10"/>
    <x v="48"/>
    <s v="Nivel Avanzado (C)"/>
    <s v="M-004-a-03-c-10-d-00716"/>
    <s v="d-00716"/>
    <s v="Me actualizo sobre la normativa legal para la citación y reutilización de contenidos digitales con derechos de autor y conozco las consecuencias legales del incumplimiento de estos derechos."/>
    <s v="Todos los perfiles"/>
  </r>
  <r>
    <n v="717"/>
    <n v="156"/>
    <s v="M-004"/>
    <x v="4"/>
    <s v="M-004-a-03"/>
    <s v="a-03"/>
    <x v="8"/>
    <s v="M-004-a-03-c-10"/>
    <s v="c-10"/>
    <x v="48"/>
    <s v="Nivel Avanzado (C)"/>
    <s v="M-004-a-03-c-10-d-00717"/>
    <s v="d-00717"/>
    <s v="Conozco las condiciones de uso que hay en Creative Commons (Reconocimiento, No comercial, Sin obra derivada, Compartir igual) y los tipos de licencias que pueden aplicarse a partir de ellas."/>
    <s v="Todos los perfiles"/>
  </r>
  <r>
    <n v="718"/>
    <n v="157"/>
    <s v="M-004"/>
    <x v="4"/>
    <s v="M-004-a-03"/>
    <s v="a-03"/>
    <x v="8"/>
    <s v="M-004-a-03-c-10"/>
    <s v="c-10"/>
    <x v="48"/>
    <s v="Nivel Avanzado (C)"/>
    <s v="M-004-a-03-c-10-d-00718"/>
    <s v="d-00718"/>
    <s v="Cuando elaboro contenidos digitales sé cómo publicarlos con licencias Creative Commons para facilitar su reutilización."/>
    <s v="Todos los perfiles"/>
  </r>
  <r>
    <n v="719"/>
    <n v="158"/>
    <s v="M-004"/>
    <x v="4"/>
    <s v="M-004-a-04"/>
    <s v="a-04"/>
    <x v="9"/>
    <s v="M-004-a-04-c-11"/>
    <s v="c-11"/>
    <x v="49"/>
    <s v="Nivel Básico (A)"/>
    <s v="M-004-a-04-c-11-d-00719"/>
    <s v="d-00719"/>
    <s v="Soy consciente de los principales riesgos y amenazas que existen en entornos digitales."/>
    <s v="Todos los perfiles"/>
  </r>
  <r>
    <n v="720"/>
    <n v="159"/>
    <s v="M-004"/>
    <x v="4"/>
    <s v="M-004-a-04"/>
    <s v="a-04"/>
    <x v="9"/>
    <s v="M-004-a-04-c-11"/>
    <s v="c-11"/>
    <x v="49"/>
    <s v="Nivel Básico (A)"/>
    <s v="M-004-a-04-c-11-d-00720"/>
    <s v="d-00720"/>
    <s v="Adopto las medidas de protección básicas recomendadas en los dispositivos digitales que manejo."/>
    <s v="Todos los perfiles"/>
  </r>
  <r>
    <n v="721"/>
    <n v="160"/>
    <s v="M-004"/>
    <x v="4"/>
    <s v="M-004-a-04"/>
    <s v="a-04"/>
    <x v="9"/>
    <s v="M-004-a-04-c-11"/>
    <s v="c-11"/>
    <x v="49"/>
    <s v="Nivel Básico (A)"/>
    <s v="M-004-a-04-c-11-d-00721"/>
    <s v="d-00721"/>
    <s v="Sigo las recomendaciones de expertos en la definición, uso y gestión de las contraseñas, tanto en dispositivos hardware como en el acceso a servicios web."/>
    <s v="Todos los perfiles"/>
  </r>
  <r>
    <n v="722"/>
    <n v="161"/>
    <s v="M-004"/>
    <x v="4"/>
    <s v="M-004-a-04"/>
    <s v="a-04"/>
    <x v="9"/>
    <s v="M-004-a-04-c-11"/>
    <s v="c-11"/>
    <x v="49"/>
    <s v="Nivel Básico (A)"/>
    <s v="M-004-a-04-c-11-d-00722"/>
    <s v="d-00722"/>
    <s v="Soy consciente de la importancia de las actualizaciones de seguridad tanto del sistema operativo como de las aplicaciones que utilizo."/>
    <s v="Todos los perfiles"/>
  </r>
  <r>
    <n v="723"/>
    <n v="162"/>
    <s v="M-004"/>
    <x v="4"/>
    <s v="M-004-a-04"/>
    <s v="a-04"/>
    <x v="9"/>
    <s v="M-004-a-04-c-11"/>
    <s v="c-11"/>
    <x v="49"/>
    <s v="Nivel Básico (A)"/>
    <s v="M-004-a-04-c-11-d-00723"/>
    <s v="d-00723"/>
    <s v="Conozco, de forma general, los términos de correo basura o spam, correo malicioso, ciberacoso y otros similares relacionados con el uso de tecnologías en mi trabajo."/>
    <s v="Todos los perfiles"/>
  </r>
  <r>
    <n v="724"/>
    <n v="163"/>
    <s v="M-004"/>
    <x v="4"/>
    <s v="M-004-a-04"/>
    <s v="a-04"/>
    <x v="9"/>
    <s v="M-004-a-04-c-11"/>
    <s v="c-11"/>
    <x v="49"/>
    <s v="Nivel Básico (A)"/>
    <s v="M-004-a-04-c-11-d-00724"/>
    <s v="d-00724"/>
    <s v="Tengo instalado algún software de protección (antivirus, detectores de malware, antispam, etc.) en los dispositivos digitales que uso en mi trabajo"/>
    <s v="Todos los perfiles"/>
  </r>
  <r>
    <n v="725"/>
    <n v="164"/>
    <s v="M-004"/>
    <x v="4"/>
    <s v="M-004-a-04"/>
    <s v="a-04"/>
    <x v="9"/>
    <s v="M-004-a-04-c-11"/>
    <s v="c-11"/>
    <x v="49"/>
    <s v="Nivel Intermedio (B)"/>
    <s v="M-004-a-04-c-11-d-00725"/>
    <s v="d-00725"/>
    <s v="Utilizo software de seguridad específico para analizar los archivos que descargo desde internet o que recibo por correo electrónico desde fuentes no confiables."/>
    <s v="Todos los perfiles"/>
  </r>
  <r>
    <n v="726"/>
    <n v="165"/>
    <s v="M-004"/>
    <x v="4"/>
    <s v="M-004-a-04"/>
    <s v="a-04"/>
    <x v="9"/>
    <s v="M-004-a-04-c-11"/>
    <s v="c-11"/>
    <x v="49"/>
    <s v="Nivel Intermedio (B)"/>
    <s v="M-004-a-04-c-11-d-00726"/>
    <s v="d-00726"/>
    <s v="Conozco a nivel de usuario las medidas y protocolos de seguridad que hay implementados en mi organización y cumplo con ellos."/>
    <s v="Todos los perfiles"/>
  </r>
  <r>
    <n v="727"/>
    <n v="166"/>
    <s v="M-004"/>
    <x v="4"/>
    <s v="M-004-a-04"/>
    <s v="a-04"/>
    <x v="9"/>
    <s v="M-004-a-04-c-11"/>
    <s v="c-11"/>
    <x v="49"/>
    <s v="Nivel Intermedio (B)"/>
    <s v="M-004-a-04-c-11-d-00727"/>
    <s v="d-00727"/>
    <s v="Conozco los principales tipos de ciberataques que existen y puedo reconocerlos cuando suceden en mi entorno de trabajo (phishing, spoofing, virus, ransomware, etc.)"/>
    <s v="Todos los perfiles"/>
  </r>
  <r>
    <n v="728"/>
    <n v="167"/>
    <s v="M-004"/>
    <x v="4"/>
    <s v="M-004-a-04"/>
    <s v="a-04"/>
    <x v="9"/>
    <s v="M-004-a-04-c-11"/>
    <s v="c-11"/>
    <x v="49"/>
    <s v="Nivel Intermedio (B)"/>
    <s v="M-004-a-04-c-11-d-00728"/>
    <s v="d-00728"/>
    <s v="Sé cómo actuar frente a los correos maliciosos."/>
    <s v="Todos los perfiles"/>
  </r>
  <r>
    <n v="729"/>
    <n v="168"/>
    <s v="M-004"/>
    <x v="4"/>
    <s v="M-004-a-04"/>
    <s v="a-04"/>
    <x v="9"/>
    <s v="M-004-a-04-c-11"/>
    <s v="c-11"/>
    <x v="49"/>
    <s v="Nivel Avanzado (C)"/>
    <s v="M-004-a-04-c-11-d-00729"/>
    <s v="d-00729"/>
    <s v="Conozco en profundidad los riesgos asociados al acceso a determinados sitios web y al uso de ciertas herramientas en línea y los evito en los dispositivos digitales que utilizo."/>
    <s v="Todos los perfiles"/>
  </r>
  <r>
    <n v="730"/>
    <n v="169"/>
    <s v="M-004"/>
    <x v="4"/>
    <s v="M-004-a-04"/>
    <s v="a-04"/>
    <x v="9"/>
    <s v="M-004-a-04-c-11"/>
    <s v="c-11"/>
    <x v="49"/>
    <s v="Nivel Avanzado (C)"/>
    <s v="M-004-a-04-c-11-d-00730"/>
    <s v="d-00730"/>
    <s v="Sé reaccionar ante un ciberataque con medidas básicas de protección para mi dispositivo y para el resto del entorno en el que trabajo."/>
    <s v="Todos los perfiles"/>
  </r>
  <r>
    <n v="731"/>
    <n v="170"/>
    <s v="M-004"/>
    <x v="4"/>
    <s v="M-004-a-04"/>
    <s v="a-04"/>
    <x v="9"/>
    <s v="M-004-a-04-c-11"/>
    <s v="c-11"/>
    <x v="49"/>
    <s v="Nivel Avanzado (C)"/>
    <s v="M-004-a-04-c-11-d-00731"/>
    <s v="d-00731"/>
    <s v="Manejo información actualizada sobre nuevas amenazas y ataques, así como las mejores estrategias para evitarlos y soy capaz de detectar lagunas de seguridad o vulnerabilidades en mi entorno de trabajo."/>
    <s v="Todos los perfiles"/>
  </r>
  <r>
    <n v="732"/>
    <n v="171"/>
    <s v="M-004"/>
    <x v="4"/>
    <s v="M-004-a-04"/>
    <s v="a-04"/>
    <x v="9"/>
    <s v="M-004-a-04-c-11"/>
    <s v="c-11"/>
    <x v="49"/>
    <s v="Nivel Avanzado (C)"/>
    <s v="M-004-a-04-c-11-d-00732"/>
    <s v="d-00732"/>
    <s v="Sé que es el Esquema Nacional de Seguridad y la importancia que tiene a la hora de establecer una política de seguridad en la utilización de medios electrónicos."/>
    <s v="Todos los perfiles"/>
  </r>
  <r>
    <n v="733"/>
    <n v="172"/>
    <s v="M-004"/>
    <x v="4"/>
    <s v="M-004-a-04"/>
    <s v="a-04"/>
    <x v="9"/>
    <s v="M-004-a-04-c-11"/>
    <s v="c-11"/>
    <x v="49"/>
    <s v="Nivel Avanzado (C)"/>
    <s v="M-004-a-04-c-11-d-00733"/>
    <s v="d-00733"/>
    <s v="Conozco el papel de INCIBE y CCN cómo principales entidades públicas que prestan apoyo en materia de ciberseguridad a nivel nacional."/>
    <s v="Todos los perfiles"/>
  </r>
  <r>
    <n v="734"/>
    <n v="173"/>
    <s v="M-004"/>
    <x v="4"/>
    <s v="M-004-a-04"/>
    <s v="a-04"/>
    <x v="9"/>
    <s v="M-004-a-04-c-12"/>
    <s v="c-12"/>
    <x v="50"/>
    <s v="Nivel Básico (A)"/>
    <s v="M-004-a-04-c-12-d-00734"/>
    <s v="d-00734"/>
    <s v="Soy consciente de que el uso de internet conlleva riesgos para la privacidad y entiendo que al registrarse en servicios en línea, los datos personales, así como los contenidos que se publican en dichos servicios, son almacenados por la empresa o institución que los ofrece."/>
    <s v="Todos los perfiles"/>
  </r>
  <r>
    <n v="735"/>
    <n v="174"/>
    <s v="M-004"/>
    <x v="4"/>
    <s v="M-004-a-04"/>
    <s v="a-04"/>
    <x v="9"/>
    <s v="M-004-a-04-c-12"/>
    <s v="c-12"/>
    <x v="50"/>
    <s v="Nivel Básico (A)"/>
    <s v="M-004-a-04-c-12-d-00735"/>
    <s v="d-00735"/>
    <s v="Genero y cambio periódicamente claves o contraseñas seguras que combinen números, signos y letras para las cuentas que utilizo en mi trabajo."/>
    <s v="Todos los perfiles"/>
  </r>
  <r>
    <n v="736"/>
    <n v="175"/>
    <s v="M-004"/>
    <x v="4"/>
    <s v="M-004-a-04"/>
    <s v="a-04"/>
    <x v="9"/>
    <s v="M-004-a-04-c-12"/>
    <s v="c-12"/>
    <x v="50"/>
    <s v="Nivel Básico (A)"/>
    <s v="M-004-a-04-c-12-d-00736"/>
    <s v="d-00736"/>
    <s v="Soy consciente de los peligros que supone el que se apropien de mis claves o mis dispositivos y manipulen mi identidad digital."/>
    <s v="Todos los perfiles"/>
  </r>
  <r>
    <n v="737"/>
    <n v="176"/>
    <s v="M-004"/>
    <x v="4"/>
    <s v="M-004-a-04"/>
    <s v="a-04"/>
    <x v="9"/>
    <s v="M-004-a-04-c-12"/>
    <s v="c-12"/>
    <x v="50"/>
    <s v="Nivel Básico (A)"/>
    <s v="M-004-a-04-c-12-d-00737"/>
    <s v="d-00737"/>
    <s v="Conozco la legislación vigente sobre protección de datos y los derechos principales de los ciudadanos recogidos en la misma."/>
    <s v="Todos los perfiles"/>
  </r>
  <r>
    <n v="738"/>
    <n v="177"/>
    <s v="M-004"/>
    <x v="4"/>
    <s v="M-004-a-04"/>
    <s v="a-04"/>
    <x v="9"/>
    <s v="M-004-a-04-c-12"/>
    <s v="c-12"/>
    <x v="50"/>
    <s v="Nivel Básico (A)"/>
    <s v="M-004-a-04-c-12-d-00738"/>
    <s v="d-00738"/>
    <s v="Entiendo los riesgos de seguridad de la información que existen cuando uso herramientas de inteligencia artificial generativa."/>
    <s v="Todos los perfiles"/>
  </r>
  <r>
    <n v="739"/>
    <n v="178"/>
    <s v="M-004"/>
    <x v="4"/>
    <s v="M-004-a-04"/>
    <s v="a-04"/>
    <x v="9"/>
    <s v="M-004-a-04-c-12"/>
    <s v="c-12"/>
    <x v="50"/>
    <s v="Nivel Intermedio (B)"/>
    <s v="M-004-a-04-c-12-d-00739"/>
    <s v="d-00739"/>
    <s v="Entiendo el concepto de huella digital y las implicaciones de mis actividades en la red."/>
    <s v="Todos los perfiles"/>
  </r>
  <r>
    <n v="740"/>
    <n v="179"/>
    <s v="M-004"/>
    <x v="4"/>
    <s v="M-004-a-04"/>
    <s v="a-04"/>
    <x v="9"/>
    <s v="M-004-a-04-c-12"/>
    <s v="c-12"/>
    <x v="50"/>
    <s v="Nivel Intermedio (B)"/>
    <s v="M-004-a-04-c-12-d-00740"/>
    <s v="d-00740"/>
    <s v="Aplico estrategias y prácticas de trabajo seguras para la protección de mis datos personales y mi identidad digital."/>
    <s v="Todos los perfiles"/>
  </r>
  <r>
    <n v="741"/>
    <n v="180"/>
    <s v="M-004"/>
    <x v="4"/>
    <s v="M-004-a-04"/>
    <s v="a-04"/>
    <x v="9"/>
    <s v="M-004-a-04-c-12"/>
    <s v="c-12"/>
    <x v="50"/>
    <s v="Nivel Intermedio (B)"/>
    <s v="M-004-a-04-c-12-d-00741"/>
    <s v="d-00741"/>
    <s v="Comprendo los diferentes niveles de privacidad que se pueden configurar en los dispositivos digitales propios así como en los servicios en la nube y lo aplico en mi trabajo."/>
    <s v="Todos los perfiles"/>
  </r>
  <r>
    <n v="742"/>
    <n v="181"/>
    <s v="M-004"/>
    <x v="4"/>
    <s v="M-004-a-04"/>
    <s v="a-04"/>
    <x v="9"/>
    <s v="M-004-a-04-c-12"/>
    <s v="c-12"/>
    <x v="50"/>
    <s v="Nivel Intermedio (B)"/>
    <s v="M-004-a-04-c-12-d-00742"/>
    <s v="d-00742"/>
    <s v="Almaceno y recupero de forma segura los diferentes datos de acceso a mis cuentas mediante herramientas y aplicaciones."/>
    <s v="Todos los perfiles"/>
  </r>
  <r>
    <n v="743"/>
    <n v="182"/>
    <s v="M-004"/>
    <x v="4"/>
    <s v="M-004-a-04"/>
    <s v="a-04"/>
    <x v="9"/>
    <s v="M-004-a-04-c-12"/>
    <s v="c-12"/>
    <x v="50"/>
    <s v="Nivel Intermedio (B)"/>
    <s v="M-004-a-04-c-12-d-00743"/>
    <s v="d-00743"/>
    <s v="Conozco los principios generales definidos en la legislación vigente en materia de protección de datos personales y garantía de los derechos digitales."/>
    <s v="Todos los perfiles"/>
  </r>
  <r>
    <n v="744"/>
    <n v="183"/>
    <s v="M-004"/>
    <x v="4"/>
    <s v="M-004-a-04"/>
    <s v="a-04"/>
    <x v="9"/>
    <s v="M-004-a-04-c-12"/>
    <s v="c-12"/>
    <x v="50"/>
    <s v="Nivel Intermedio (B)"/>
    <s v="M-004-a-04-c-12-d-00744"/>
    <s v="d-00744"/>
    <s v="Entiendo los conceptos de autenticidad, confidencialidad, integridad y no repudio en el ámbito de las comunicaciones digitales."/>
    <s v="Todos los perfiles"/>
  </r>
  <r>
    <n v="745"/>
    <n v="184"/>
    <s v="M-004"/>
    <x v="4"/>
    <s v="M-004-a-04"/>
    <s v="a-04"/>
    <x v="9"/>
    <s v="M-004-a-04-c-12"/>
    <s v="c-12"/>
    <x v="50"/>
    <s v="Nivel Intermedio (B)"/>
    <s v="M-004-a-04-c-12-d-00745"/>
    <s v="d-00745"/>
    <s v="Soy capaz de identificar y actuar ante casos de ciberacoso o fraude a través de internet en el caso de que se presenten en mi institución."/>
    <s v="Todos los perfiles"/>
  </r>
  <r>
    <n v="746"/>
    <n v="185"/>
    <s v="M-004"/>
    <x v="4"/>
    <s v="M-004-a-04"/>
    <s v="a-04"/>
    <x v="9"/>
    <s v="M-004-a-04-c-12"/>
    <s v="c-12"/>
    <x v="50"/>
    <s v="Nivel Avanzado (C)"/>
    <s v="M-004-a-04-c-12-d-00746"/>
    <s v="d-00746"/>
    <s v="Conozco las obligaciones y potestades de mi administración en el desarrollo de su actividad, respecto a la protección de datos personales y la garantía de derechos digitales."/>
    <s v="Todos los perfiles"/>
  </r>
  <r>
    <n v="747"/>
    <n v="186"/>
    <s v="M-004"/>
    <x v="4"/>
    <s v="M-004-a-04"/>
    <s v="a-04"/>
    <x v="9"/>
    <s v="M-004-a-04-c-12"/>
    <s v="c-12"/>
    <x v="50"/>
    <s v="Nivel Avanzado (C)"/>
    <s v="M-004-a-04-c-12-d-00747"/>
    <s v="d-00747"/>
    <s v="Aplico protocolos de protección de la identidad digital en todas las acciones que realizo a través de la red y los transmito a mi entorno de trabajo."/>
    <s v="Todos los perfiles"/>
  </r>
  <r>
    <n v="748"/>
    <n v="187"/>
    <s v="M-004"/>
    <x v="4"/>
    <s v="M-004-a-04"/>
    <s v="a-04"/>
    <x v="9"/>
    <s v="M-004-a-04-c-12"/>
    <s v="c-12"/>
    <x v="50"/>
    <s v="Nivel Avanzado (C)"/>
    <s v="M-004-a-04-c-12-d-00748"/>
    <s v="d-00748"/>
    <s v="Conozco los nuevos modelos de identidad digital, que permiten acreditar telemáticamente a ciudadanos de forma totalmente segura utilizando tecnologías tales como biometría o reconocimiento de imagen."/>
    <s v="Todos los perfiles"/>
  </r>
  <r>
    <n v="749"/>
    <n v="188"/>
    <s v="M-004"/>
    <x v="4"/>
    <s v="M-004-a-04"/>
    <s v="a-04"/>
    <x v="9"/>
    <s v="M-004-a-04-c-12"/>
    <s v="c-12"/>
    <x v="50"/>
    <s v="Nivel Avanzado (C)"/>
    <s v="M-004-a-04-c-12-d-00749"/>
    <s v="d-00749"/>
    <s v="Utilizo herramientas para cifrar la información cuando es necesario"/>
    <s v="Todos los perfiles"/>
  </r>
  <r>
    <n v="750"/>
    <n v="189"/>
    <s v="M-004"/>
    <x v="4"/>
    <s v="M-004-a-04"/>
    <s v="a-04"/>
    <x v="9"/>
    <s v="M-004-a-04-c-13"/>
    <s v="c-13"/>
    <x v="51"/>
    <s v="Nivel Básico (A)"/>
    <s v="M-004-a-04-c-13-d-00750"/>
    <s v="d-00750"/>
    <s v="Soy consciente de los riesgos que puede correr mi salud física y psicológica al utilizar la tecnología de forma inadecuada."/>
    <s v="Todos los perfiles"/>
  </r>
  <r>
    <n v="751"/>
    <n v="190"/>
    <s v="M-004"/>
    <x v="4"/>
    <s v="M-004-a-04"/>
    <s v="a-04"/>
    <x v="9"/>
    <s v="M-004-a-04-c-13"/>
    <s v="c-13"/>
    <x v="51"/>
    <s v="Nivel Básico (A)"/>
    <s v="M-004-a-04-c-13-d-00751"/>
    <s v="d-00751"/>
    <s v="Conozco los hábitos posturales correctos (ergonomía, bienestar digital, etc.) y los aplico en mi trabajo."/>
    <s v="Todos los perfiles"/>
  </r>
  <r>
    <n v="752"/>
    <n v="191"/>
    <s v="M-004"/>
    <x v="4"/>
    <s v="M-004-a-04"/>
    <s v="a-04"/>
    <x v="9"/>
    <s v="M-004-a-04-c-13"/>
    <s v="c-13"/>
    <x v="51"/>
    <s v="Nivel Básico (A)"/>
    <s v="M-004-a-04-c-13-d-00752"/>
    <s v="d-00752"/>
    <s v="Soy consciente del impacto medioambiental de las tecnologías digitales y que se pueden reducir costos y emisiones aplicando buenas prácticas en el uso de las mismas."/>
    <s v="Todos los perfiles"/>
  </r>
  <r>
    <n v="753"/>
    <n v="192"/>
    <s v="M-004"/>
    <x v="4"/>
    <s v="M-004-a-04"/>
    <s v="a-04"/>
    <x v="9"/>
    <s v="M-004-a-04-c-13"/>
    <s v="c-13"/>
    <x v="51"/>
    <s v="Nivel Básico (A)"/>
    <s v="M-004-a-04-c-13-d-00753"/>
    <s v="d-00753"/>
    <s v="Aplico medidas básicas de ahorro energético en el uso de los equipos."/>
    <s v="Todos los perfiles"/>
  </r>
  <r>
    <n v="754"/>
    <n v="193"/>
    <s v="M-004"/>
    <x v="4"/>
    <s v="M-004-a-04"/>
    <s v="a-04"/>
    <x v="9"/>
    <s v="M-004-a-04-c-13"/>
    <s v="c-13"/>
    <x v="51"/>
    <s v="Nivel Básico (A)"/>
    <s v="M-004-a-04-c-13-d-00754"/>
    <s v="d-00754"/>
    <s v="Aplico principios de uso responsable de consumibles en mi puesto de trabajo."/>
    <s v="Todos los perfiles"/>
  </r>
  <r>
    <n v="755"/>
    <n v="194"/>
    <s v="M-004"/>
    <x v="4"/>
    <s v="M-004-a-04"/>
    <s v="a-04"/>
    <x v="9"/>
    <s v="M-004-a-04-c-13"/>
    <s v="c-13"/>
    <x v="51"/>
    <s v="Nivel Intermedio (B)"/>
    <s v="M-004-a-04-c-13-d-00755"/>
    <s v="d-00755"/>
    <s v="Controlo el tiempo que trabajo en entornos digitales, elaborando una rutina de uso que incluye descansos en pequeños intervalos y medidas para prevenir posibles problemas de salud."/>
    <s v="Todos los perfiles"/>
  </r>
  <r>
    <n v="756"/>
    <n v="195"/>
    <s v="M-004"/>
    <x v="4"/>
    <s v="M-004-a-04"/>
    <s v="a-04"/>
    <x v="9"/>
    <s v="M-004-a-04-c-13"/>
    <s v="c-13"/>
    <x v="51"/>
    <s v="Nivel Intermedio (B)"/>
    <s v="M-004-a-04-c-13-d-00756"/>
    <s v="d-00756"/>
    <s v="Aplico estrategias de prevención cuando trabajo con dispositivos o en entornos digitales, ante los riesgos físicos y psicológicos que conozco, derivados de un uso inadecuado de la tecnología."/>
    <s v="Todos los perfiles"/>
  </r>
  <r>
    <n v="757"/>
    <n v="196"/>
    <s v="M-004"/>
    <x v="4"/>
    <s v="M-004-a-04"/>
    <s v="a-04"/>
    <x v="9"/>
    <s v="M-004-a-04-c-13"/>
    <s v="c-13"/>
    <x v="51"/>
    <s v="Nivel Intermedio (B)"/>
    <s v="M-004-a-04-c-13-d-00757"/>
    <s v="d-00757"/>
    <s v="Pongo en práctica recomendaciones específicas que permiten optimizar el uso de los dispositivos digitales, ahorrando energía y alargando su vida útil."/>
    <s v="Todos los perfiles"/>
  </r>
  <r>
    <n v="758"/>
    <n v="197"/>
    <s v="M-004"/>
    <x v="4"/>
    <s v="M-004-a-04"/>
    <s v="a-04"/>
    <x v="9"/>
    <s v="M-004-a-04-c-13"/>
    <s v="c-13"/>
    <x v="51"/>
    <s v="Nivel Intermedio (B)"/>
    <s v="M-004-a-04-c-13-d-00758"/>
    <s v="d-00758"/>
    <s v="Fomento el ahorro de recursos energéticos adquiriendo o proponiendo que se adquieran equipos eficientes y servicios que sean respetuosos con el medio ambiente"/>
    <s v="Todos los perfiles"/>
  </r>
  <r>
    <n v="759"/>
    <n v="198"/>
    <s v="M-004"/>
    <x v="4"/>
    <s v="M-004-a-04"/>
    <s v="a-04"/>
    <x v="9"/>
    <s v="M-004-a-04-c-13"/>
    <s v="c-13"/>
    <x v="51"/>
    <s v="Nivel Avanzado (C)"/>
    <s v="M-004-a-04-c-13-d-00759"/>
    <s v="d-00759"/>
    <s v="Manejo la tecnología con una actitud positiva, cercana y con confianza."/>
    <s v="Todos los perfiles"/>
  </r>
  <r>
    <n v="760"/>
    <n v="199"/>
    <s v="M-004"/>
    <x v="4"/>
    <s v="M-004-a-04"/>
    <s v="a-04"/>
    <x v="9"/>
    <s v="M-004-a-04-c-13"/>
    <s v="c-13"/>
    <x v="51"/>
    <s v="Nivel Avanzado (C)"/>
    <s v="M-004-a-04-c-13-d-00760"/>
    <s v="d-00760"/>
    <s v="Promuevo la aplicación de patrones y pautas de actuación destinadas a evitar el ciberacoso y a reforzar un uso seguro de la red en mi institución."/>
    <s v="Todos los perfiles"/>
  </r>
  <r>
    <n v="761"/>
    <n v="200"/>
    <s v="M-004"/>
    <x v="4"/>
    <s v="M-004-a-04"/>
    <s v="a-04"/>
    <x v="9"/>
    <s v="M-004-a-04-c-13"/>
    <s v="c-13"/>
    <x v="51"/>
    <s v="Nivel Avanzado (C)"/>
    <s v="M-004-a-04-c-13-d-00761"/>
    <s v="d-00761"/>
    <s v="Realizo propuestas destinadas a reciclar y reutilizar equipos en desuso de la institución para difundir la necesidad de ser respetuosos con el medio ambiente."/>
    <s v="Todos los perfiles"/>
  </r>
  <r>
    <n v="762"/>
    <n v="201"/>
    <s v="M-004"/>
    <x v="4"/>
    <s v="M-004-a-05"/>
    <s v="a-05"/>
    <x v="10"/>
    <s v="M-004-a-05-c-14"/>
    <s v="c-14"/>
    <x v="52"/>
    <s v="Nivel Básico (A)"/>
    <s v="M-004-a-05-c-14-d-00762"/>
    <s v="d-00762"/>
    <s v="Sé que hay una unidad de tecnología en mi institución y me comunico de forma fluida con ellos para cuestiones relacionadas con la misma."/>
    <s v="Todos los perfiles"/>
  </r>
  <r>
    <n v="763"/>
    <n v="202"/>
    <s v="M-004"/>
    <x v="4"/>
    <s v="M-004-a-05"/>
    <s v="a-05"/>
    <x v="10"/>
    <s v="M-004-a-05-c-14"/>
    <s v="c-14"/>
    <x v="52"/>
    <s v="Nivel Básico (A)"/>
    <s v="M-004-a-05-c-14-d-00763"/>
    <s v="d-00763"/>
    <s v="Resuelvo problemas de escasa complejidad que surgen en mi trabajo para que no me impidan seguir con normalidad las actividades programadas."/>
    <s v="Todos los perfiles"/>
  </r>
  <r>
    <n v="764"/>
    <n v="203"/>
    <s v="M-004"/>
    <x v="4"/>
    <s v="M-004-a-05"/>
    <s v="a-05"/>
    <x v="10"/>
    <s v="M-004-a-05-c-14"/>
    <s v="c-14"/>
    <x v="52"/>
    <s v="Nivel Básico (A)"/>
    <s v="M-004-a-05-c-14-d-00764"/>
    <s v="d-00764"/>
    <s v="Conozco algunas tareas que se pueden realizar mediante el uso de las tecnologías digitales para la mejora de mis funciones como empleado público."/>
    <s v="Todos los perfiles"/>
  </r>
  <r>
    <n v="765"/>
    <n v="204"/>
    <s v="M-004"/>
    <x v="4"/>
    <s v="M-004-a-05"/>
    <s v="a-05"/>
    <x v="10"/>
    <s v="M-004-a-05-c-14"/>
    <s v="c-14"/>
    <x v="52"/>
    <s v="Nivel Básico (A)"/>
    <s v="M-004-a-05-c-14-d-00765"/>
    <s v="d-00765"/>
    <s v="Selecciono distintas aplicaciones digitales para resolver algunos problemas habituales o cubrir diferentes necesidades tecnológicas en mi trabajo."/>
    <s v="Todos los perfiles"/>
  </r>
  <r>
    <n v="766"/>
    <n v="205"/>
    <s v="M-004"/>
    <x v="4"/>
    <s v="M-004-a-05"/>
    <s v="a-05"/>
    <x v="10"/>
    <s v="M-004-a-05-c-14"/>
    <s v="c-14"/>
    <x v="52"/>
    <s v="Nivel Intermedio (B)"/>
    <s v="M-004-a-05-c-14-d-00766"/>
    <s v="d-00766"/>
    <s v="Soy capaz de informar a la unidad de soporte técnico de mi institución sobre aquellos problemas técnicos que no puedo resolver, explicando con claridad la incidencia."/>
    <s v="Todos los perfiles"/>
  </r>
  <r>
    <n v="767"/>
    <n v="206"/>
    <s v="M-004"/>
    <x v="4"/>
    <s v="M-004-a-05"/>
    <s v="a-05"/>
    <x v="10"/>
    <s v="M-004-a-05-c-14"/>
    <s v="c-14"/>
    <x v="52"/>
    <s v="Nivel Intermedio (B)"/>
    <s v="M-004-a-05-c-14-d-00767"/>
    <s v="d-00767"/>
    <s v="Sé diferenciar el origen de un problema técnico, si es de un dispositivo hardware, del sistema operativo o de las aplicaciones con las que estoy trabajando."/>
    <s v="Todos los perfiles"/>
  </r>
  <r>
    <n v="768"/>
    <n v="207"/>
    <s v="M-004"/>
    <x v="4"/>
    <s v="M-004-a-05"/>
    <s v="a-05"/>
    <x v="10"/>
    <s v="M-004-a-05-c-14"/>
    <s v="c-14"/>
    <x v="52"/>
    <s v="Nivel Intermedio (B)"/>
    <s v="M-004-a-05-c-14-d-00768"/>
    <s v="d-00768"/>
    <s v="Sé dónde y cómo buscar información para su aplicación en la resolución de problemas técnicos sencillos."/>
    <s v="Todos los perfiles"/>
  </r>
  <r>
    <n v="769"/>
    <n v="208"/>
    <s v="M-004"/>
    <x v="4"/>
    <s v="M-004-a-05"/>
    <s v="a-05"/>
    <x v="10"/>
    <s v="M-004-a-05-c-14"/>
    <s v="c-14"/>
    <x v="52"/>
    <s v="Nivel Intermedio (B)"/>
    <s v="M-004-a-05-c-14-d-00769"/>
    <s v="d-00769"/>
    <s v="Soy capaz de resolver algunas incidencias técnicas en mi trabajo utilizando diferentes vías de comunicación en entornos digitales."/>
    <s v="Todos los perfiles"/>
  </r>
  <r>
    <n v="770"/>
    <n v="209"/>
    <s v="M-004"/>
    <x v="4"/>
    <s v="M-004-a-05"/>
    <s v="a-05"/>
    <x v="10"/>
    <s v="M-004-a-05-c-14"/>
    <s v="c-14"/>
    <x v="52"/>
    <s v="Nivel Intermedio (B)"/>
    <s v="M-004-a-05-c-14-d-00770"/>
    <s v="d-00770"/>
    <s v="Identifico y aplico alternativas adecuadas para solucionar limitaciones de la tecnología y poder realizar tareas necesarias en mi trabajo (por ejemplo, usar aplicaciones alternativas, escanear un documento con un dispositivo móvil, etc…)"/>
    <s v="Todos los perfiles"/>
  </r>
  <r>
    <n v="771"/>
    <n v="210"/>
    <s v="M-004"/>
    <x v="4"/>
    <s v="M-004-a-05"/>
    <s v="a-05"/>
    <x v="10"/>
    <s v="M-004-a-05-c-14"/>
    <s v="c-14"/>
    <x v="52"/>
    <s v="Nivel Avanzado (C)"/>
    <s v="M-004-a-05-c-14-d-00771"/>
    <s v="d-00771"/>
    <s v="Soy capaz de ayudar a otros empleados públicos, tanto de forma presencial como virtual, en la resolución de problemas técnicos, colaborando así en la mejora de sus competencias digitales."/>
    <s v="Todos los perfiles"/>
  </r>
  <r>
    <n v="772"/>
    <n v="211"/>
    <s v="M-004"/>
    <x v="4"/>
    <s v="M-004-a-05"/>
    <s v="a-05"/>
    <x v="10"/>
    <s v="M-004-a-05-c-14"/>
    <s v="c-14"/>
    <x v="52"/>
    <s v="Nivel Avanzado (C)"/>
    <s v="M-004-a-05-c-14-d-00772"/>
    <s v="d-00772"/>
    <s v="Colaboro con los responsables de tecnología de mi institución en la resolución compartida de problemas técnicos, no sólo a nivel de mi puesto de trabajo, sino a nivel institucional."/>
    <s v="Todos los perfiles"/>
  </r>
  <r>
    <n v="773"/>
    <n v="212"/>
    <s v="M-004"/>
    <x v="4"/>
    <s v="M-004-a-05"/>
    <s v="a-05"/>
    <x v="10"/>
    <s v="M-004-a-05-c-15"/>
    <s v="c-15"/>
    <x v="53"/>
    <s v="Nivel Básico (A)"/>
    <s v="M-004-a-05-c-15-d-00773"/>
    <s v="d-00773"/>
    <s v="Soy consciente de los límites en mi propia competencia digital y de mis necesidades formativas en esta materia."/>
    <s v="Todos los perfiles"/>
  </r>
  <r>
    <n v="774"/>
    <n v="213"/>
    <s v="M-004"/>
    <x v="4"/>
    <s v="M-004-a-05"/>
    <s v="a-05"/>
    <x v="10"/>
    <s v="M-004-a-05-c-15"/>
    <s v="c-15"/>
    <x v="53"/>
    <s v="Nivel Básico (A)"/>
    <s v="M-004-a-05-c-15-d-00774"/>
    <s v="d-00774"/>
    <s v="Conozco los recursos de formación que existen en los planes de aprendizaje de las Administraciones Públicas."/>
    <s v="Todos los perfiles"/>
  </r>
  <r>
    <n v="775"/>
    <n v="214"/>
    <s v="M-004"/>
    <x v="4"/>
    <s v="M-004-a-05"/>
    <s v="a-05"/>
    <x v="10"/>
    <s v="M-004-a-05-c-15"/>
    <s v="c-15"/>
    <x v="53"/>
    <s v="Nivel Básico (A)"/>
    <s v="M-004-a-05-c-15-d-00775"/>
    <s v="d-00775"/>
    <s v="Busco y encuentro en la web soluciones de aprendizaje para solventar ciertas lagunas en mi competencia digital."/>
    <s v="Todos los perfiles"/>
  </r>
  <r>
    <n v="776"/>
    <n v="215"/>
    <s v="M-004"/>
    <x v="4"/>
    <s v="M-004-a-05"/>
    <s v="a-05"/>
    <x v="10"/>
    <s v="M-004-a-05-c-15"/>
    <s v="c-15"/>
    <x v="53"/>
    <s v="Nivel Básico (A)"/>
    <s v="M-004-a-05-c-15-d-00776"/>
    <s v="d-00776"/>
    <s v="Me informo a través de otros compañeros de los últimos avances con respecto a las competencias digitales para mi mejora como profesional."/>
    <s v="Todos los perfiles"/>
  </r>
  <r>
    <n v="777"/>
    <n v="216"/>
    <s v="M-004"/>
    <x v="4"/>
    <s v="M-004-a-05"/>
    <s v="a-05"/>
    <x v="10"/>
    <s v="M-004-a-05-c-15"/>
    <s v="c-15"/>
    <x v="53"/>
    <s v="Nivel Intermedio (B)"/>
    <s v="M-004-a-05-c-15-d-00777"/>
    <s v="d-00777"/>
    <s v="Sé cómo acceder y utilizar los recursos incluidos en los planes de formación de mi administración."/>
    <s v="Todos los perfiles"/>
  </r>
  <r>
    <n v="778"/>
    <n v="217"/>
    <s v="M-004"/>
    <x v="4"/>
    <s v="M-004-a-05"/>
    <s v="a-05"/>
    <x v="10"/>
    <s v="M-004-a-05-c-15"/>
    <s v="c-15"/>
    <x v="53"/>
    <s v="Nivel Intermedio (B)"/>
    <s v="M-004-a-05-c-15-d-00778"/>
    <s v="d-00778"/>
    <s v="Identifico qué recursos de aprendizaje necesito para solventar mis necesidades."/>
    <s v="Todos los perfiles"/>
  </r>
  <r>
    <n v="779"/>
    <n v="218"/>
    <s v="M-004"/>
    <x v="4"/>
    <s v="M-004-a-05"/>
    <s v="a-05"/>
    <x v="10"/>
    <s v="M-004-a-05-c-15"/>
    <s v="c-15"/>
    <x v="53"/>
    <s v="Nivel Intermedio (B)"/>
    <s v="M-004-a-05-c-15-d-00779"/>
    <s v="d-00779"/>
    <s v="Me mantengo actualizado sobre los últimos avances relacionados con las competencias digitales mediante la participación en redes profesionales o acciones formativas en línea"/>
    <s v="Todos los perfiles"/>
  </r>
  <r>
    <n v="780"/>
    <n v="219"/>
    <s v="M-004"/>
    <x v="4"/>
    <s v="M-004-a-05"/>
    <s v="a-05"/>
    <x v="10"/>
    <s v="M-004-a-05-c-15"/>
    <s v="c-15"/>
    <x v="53"/>
    <s v="Nivel Avanzado (C)"/>
    <s v="M-004-a-05-c-15-d-00780"/>
    <s v="d-00780"/>
    <s v="Conozco las líneas estratégicas de los planes formativos en materia de competencias digitales que aplican a mi puesto de trabajo dentro de mi administración."/>
    <s v="Todos los perfiles"/>
  </r>
  <r>
    <n v="781"/>
    <n v="220"/>
    <s v="M-004"/>
    <x v="4"/>
    <s v="M-004-a-05"/>
    <s v="a-05"/>
    <x v="10"/>
    <s v="M-004-a-05-c-15"/>
    <s v="c-15"/>
    <x v="53"/>
    <s v="Nivel Avanzado (C)"/>
    <s v="M-004-a-05-c-15-d-00781"/>
    <s v="d-00781"/>
    <s v="Sé utilizar todos los recursos disponibles en los campus de aprendizaje en línea de mi Administración."/>
    <s v="Todos los perfiles"/>
  </r>
  <r>
    <n v="782"/>
    <n v="221"/>
    <s v="M-004"/>
    <x v="4"/>
    <s v="M-004-a-05"/>
    <s v="a-05"/>
    <x v="10"/>
    <s v="M-004-a-05-c-15"/>
    <s v="c-15"/>
    <x v="53"/>
    <s v="Nivel Avanzado (C)"/>
    <s v="M-004-a-05-c-15-d-00782"/>
    <s v="d-00782"/>
    <s v="Aplico en mi trabajo los conocimientos adquiridos con el autoaprendizaje."/>
    <s v="Todos los perfiles"/>
  </r>
  <r>
    <n v="783"/>
    <n v="222"/>
    <s v="M-004"/>
    <x v="4"/>
    <s v="M-004-a-05"/>
    <s v="a-05"/>
    <x v="10"/>
    <s v="M-004-a-05-c-15"/>
    <s v="c-15"/>
    <x v="53"/>
    <s v="Nivel Avanzado (C)"/>
    <s v="M-004-a-05-c-15-d-00783"/>
    <s v="d-00783"/>
    <s v="Participo activamente en actividades formativas en materia de competencia digital seleccionando aquellas que mejor encajan con mis necesidades de desarrollo profesional"/>
    <s v="Todos los perfiles"/>
  </r>
  <r>
    <n v="784"/>
    <n v="223"/>
    <s v="M-004"/>
    <x v="4"/>
    <s v="M-004-a-06"/>
    <s v="a-06"/>
    <x v="11"/>
    <s v="M-004-a-06-c-16"/>
    <s v="c-16"/>
    <x v="54"/>
    <s v="Nivel Básico (A)"/>
    <s v="M-004-a-06-c-16-d-00784"/>
    <s v="d-00784"/>
    <s v="Sé que existe un plan de Digitalización de las Administraciones Públicas."/>
    <s v="Todos los perfiles"/>
  </r>
  <r>
    <n v="785"/>
    <n v="224"/>
    <s v="M-004"/>
    <x v="4"/>
    <s v="M-004-a-06"/>
    <s v="a-06"/>
    <x v="11"/>
    <s v="M-004-a-06-c-16"/>
    <s v="c-16"/>
    <x v="54"/>
    <s v="Nivel Básico (A)"/>
    <s v="M-004-a-06-c-16-d-00785"/>
    <s v="d-00785"/>
    <s v="Conozco los principales actores impulsores de la transformación digital dentro de las Administraciones Públicas."/>
    <s v="Todos los perfiles"/>
  </r>
  <r>
    <n v="786"/>
    <n v="225"/>
    <s v="M-004"/>
    <x v="4"/>
    <s v="M-004-a-06"/>
    <s v="a-06"/>
    <x v="11"/>
    <s v="M-004-a-06-c-16"/>
    <s v="c-16"/>
    <x v="54"/>
    <s v="Nivel Básico (A)"/>
    <s v="M-004-a-06-c-16-d-00786"/>
    <s v="d-00786"/>
    <s v="Soy capaz de identificar y describir ejemplos prácticos de transformación digital llevados a cabo en mi institución."/>
    <s v="Todos los perfiles"/>
  </r>
  <r>
    <n v="787"/>
    <n v="226"/>
    <s v="M-004"/>
    <x v="4"/>
    <s v="M-004-a-06"/>
    <s v="a-06"/>
    <x v="11"/>
    <s v="M-004-a-06-c-16"/>
    <s v="c-16"/>
    <x v="54"/>
    <s v="Nivel Intermedio (B)"/>
    <s v="M-004-a-06-c-16-d-00787"/>
    <s v="d-00787"/>
    <s v="Conozco el modelo de gobernanza establecido en el plan de Digitalización de la Administración y sé el papel que tienen los distintos actores involucrados en el mismo."/>
    <s v="Todos los perfiles"/>
  </r>
  <r>
    <n v="788"/>
    <n v="227"/>
    <s v="M-004"/>
    <x v="4"/>
    <s v="M-004-a-06"/>
    <s v="a-06"/>
    <x v="11"/>
    <s v="M-004-a-06-c-16"/>
    <s v="c-16"/>
    <x v="54"/>
    <s v="Nivel Intermedio (B)"/>
    <s v="M-004-a-06-c-16-d-00788"/>
    <s v="d-00788"/>
    <s v="Identifico qué procesos de trabajo en los que participo se pueden transformar mediante el uso de las tecnologías digitales permitiendo mejorar su eficacia, fiabilidad y seguridad."/>
    <s v="Todos los perfiles"/>
  </r>
  <r>
    <n v="789"/>
    <n v="228"/>
    <s v="M-004"/>
    <x v="4"/>
    <s v="M-004-a-06"/>
    <s v="a-06"/>
    <x v="11"/>
    <s v="M-004-a-06-c-16"/>
    <s v="c-16"/>
    <x v="54"/>
    <s v="Nivel Intermedio (B)"/>
    <s v="M-004-a-06-c-16-d-00789"/>
    <s v="d-00789"/>
    <s v="Conozco la normativa básica de administración electrónica y cómo influye en la transformación digital de mi Administración."/>
    <s v="Todos los perfiles"/>
  </r>
  <r>
    <n v="790"/>
    <n v="229"/>
    <s v="M-004"/>
    <x v="4"/>
    <s v="M-004-a-06"/>
    <s v="a-06"/>
    <x v="11"/>
    <s v="M-004-a-06-c-16"/>
    <s v="c-16"/>
    <x v="54"/>
    <s v="Nivel Intermedio (B)"/>
    <s v="M-004-a-06-c-16-d-00790"/>
    <s v="d-00790"/>
    <s v="Entiendo el concepto de diseño de los nuevos servicios que tiene en cuenta, en primera instancia, los dispositivos móviles."/>
    <s v="Todos los perfiles"/>
  </r>
  <r>
    <n v="791"/>
    <n v="230"/>
    <s v="M-004"/>
    <x v="4"/>
    <s v="M-004-a-06"/>
    <s v="a-06"/>
    <x v="11"/>
    <s v="M-004-a-06-c-16"/>
    <s v="c-16"/>
    <x v="54"/>
    <s v="Nivel Avanzado (C)"/>
    <s v="M-004-a-06-c-16-d-00791"/>
    <s v="d-00791"/>
    <s v="Conozco las líneas estratégicas que rigen la transformación de la Administración Digital y los Servicios Públicos Digitales."/>
    <s v="Todos los perfiles"/>
  </r>
  <r>
    <n v="792"/>
    <n v="231"/>
    <s v="M-004"/>
    <x v="4"/>
    <s v="M-004-a-06"/>
    <s v="a-06"/>
    <x v="11"/>
    <s v="M-004-a-06-c-16"/>
    <s v="c-16"/>
    <x v="54"/>
    <s v="Nivel Avanzado (C)"/>
    <s v="M-004-a-06-c-16-d-00792"/>
    <s v="d-00792"/>
    <s v="Utilizo en mi trabajo procesos de análisis que implican modelar y descomponer un problema complejo, procesar datos, crear algoritmos y generalizarlos."/>
    <s v="Todos los perfiles"/>
  </r>
  <r>
    <n v="793"/>
    <n v="232"/>
    <s v="M-004"/>
    <x v="4"/>
    <s v="M-004-a-06"/>
    <s v="a-06"/>
    <x v="11"/>
    <s v="M-004-a-06-c-16"/>
    <s v="c-16"/>
    <x v="54"/>
    <s v="Nivel Avanzado (C)"/>
    <s v="M-004-a-06-c-16-d-00793"/>
    <s v="d-00793"/>
    <s v="Soy capaz de analizar las características necesarias para valorar la prestación de un servicio en línea: efectividad, coste, utilidad, usabilidad, accesibilidad y oportunidad."/>
    <s v="Todos los perfiles"/>
  </r>
  <r>
    <n v="794"/>
    <n v="233"/>
    <s v="M-004"/>
    <x v="4"/>
    <s v="M-004-a-06"/>
    <s v="a-06"/>
    <x v="11"/>
    <s v="M-004-a-06-c-16"/>
    <s v="c-16"/>
    <x v="54"/>
    <s v="Nivel Avanzado (C)"/>
    <s v="M-004-a-06-c-16-d-00794"/>
    <s v="d-00794"/>
    <s v="Puedo comprender y valorar si un nuevo servicio digital es coherente con una actividad estratégica más amplia."/>
    <s v="Todos los perfiles"/>
  </r>
  <r>
    <n v="795"/>
    <n v="234"/>
    <s v="M-004"/>
    <x v="4"/>
    <s v="M-004-a-06"/>
    <s v="a-06"/>
    <x v="11"/>
    <s v="M-004-a-06-c-17"/>
    <s v="c-17"/>
    <x v="55"/>
    <s v="Nivel Básico (A)"/>
    <s v="M-004-a-06-c-17-d-00795"/>
    <s v="d-00795"/>
    <s v="Sé lo que significa el concepto de innovación aplicado a las Administraciones Públicas."/>
    <s v="Todos los perfiles"/>
  </r>
  <r>
    <n v="796"/>
    <n v="235"/>
    <s v="M-004"/>
    <x v="4"/>
    <s v="M-004-a-06"/>
    <s v="a-06"/>
    <x v="11"/>
    <s v="M-004-a-06-c-17"/>
    <s v="c-17"/>
    <x v="55"/>
    <s v="Nivel Básico (A)"/>
    <s v="M-004-a-06-c-17-d-00796"/>
    <s v="d-00796"/>
    <s v="Conozco iniciativas de innovación en las Administraciones Públicas."/>
    <s v="Todos los perfiles"/>
  </r>
  <r>
    <n v="797"/>
    <n v="236"/>
    <s v="M-004"/>
    <x v="4"/>
    <s v="M-004-a-06"/>
    <s v="a-06"/>
    <x v="11"/>
    <s v="M-004-a-06-c-17"/>
    <s v="c-17"/>
    <x v="55"/>
    <s v="Nivel Básico (A)"/>
    <s v="M-004-a-06-c-17-d-00797"/>
    <s v="d-00797"/>
    <s v="Soy consciente del potencial y de las posibilidades de las tecnologías emergentes en la Administración Pública."/>
    <s v="Todos los perfiles"/>
  </r>
  <r>
    <n v="798"/>
    <n v="237"/>
    <s v="M-004"/>
    <x v="4"/>
    <s v="M-004-a-06"/>
    <s v="a-06"/>
    <x v="11"/>
    <s v="M-004-a-06-c-17"/>
    <s v="c-17"/>
    <x v="55"/>
    <s v="Nivel Básico (A)"/>
    <s v="M-004-a-06-c-17-d-00798"/>
    <s v="d-00798"/>
    <s v="Conozco a nivel básico los conceptos inteligencia artificial, big data, internet de las cosas, business intelligence, blockchain, computación en la nube, automatización y robotización de procesos."/>
    <s v="Todos los perfiles"/>
  </r>
  <r>
    <n v="799"/>
    <n v="238"/>
    <s v="M-004"/>
    <x v="4"/>
    <s v="M-004-a-06"/>
    <s v="a-06"/>
    <x v="11"/>
    <s v="M-004-a-06-c-17"/>
    <s v="c-17"/>
    <x v="55"/>
    <s v="Nivel Intermedio (B)"/>
    <s v="M-004-a-06-c-17-d-00799"/>
    <s v="d-00799"/>
    <s v="Conozco las iniciativas de innovación en el servicio público de mi administración."/>
    <s v="Todos los perfiles"/>
  </r>
  <r>
    <n v="800"/>
    <n v="239"/>
    <s v="M-004"/>
    <x v="4"/>
    <s v="M-004-a-06"/>
    <s v="a-06"/>
    <x v="11"/>
    <s v="M-004-a-06-c-17"/>
    <s v="c-17"/>
    <x v="55"/>
    <s v="Nivel Intermedio (B)"/>
    <s v="M-004-a-06-c-17-d-00800"/>
    <s v="d-00800"/>
    <s v="Identifico necesidades de innovación en mi puesto de trabajo."/>
    <s v="Todos los perfiles"/>
  </r>
  <r>
    <n v="801"/>
    <n v="240"/>
    <s v="M-004"/>
    <x v="4"/>
    <s v="M-004-a-06"/>
    <s v="a-06"/>
    <x v="11"/>
    <s v="M-004-a-06-c-17"/>
    <s v="c-17"/>
    <x v="55"/>
    <s v="Nivel Intermedio (B)"/>
    <s v="M-004-a-06-c-17-d-00801"/>
    <s v="d-00801"/>
    <s v="Entiendo las principales características de la computación en la nube y sé que existen distintos tipos de infraestructuras en la nube (pública, privada, híbrida)."/>
    <s v="Todos los perfiles"/>
  </r>
  <r>
    <n v="802"/>
    <n v="241"/>
    <s v="M-004"/>
    <x v="4"/>
    <s v="M-004-a-06"/>
    <s v="a-06"/>
    <x v="11"/>
    <s v="M-004-a-06-c-17"/>
    <s v="c-17"/>
    <x v="55"/>
    <s v="Nivel Intermedio (B)"/>
    <s v="M-004-a-06-c-17-d-00802"/>
    <s v="d-00802"/>
    <s v="Conozco las características principales de la inteligencia artificial, las redes neuronales, el aprendizaje automático y el aprendizaje profundo, y sé diferenciar sus distintas áreas de desarrollo."/>
    <s v="Todos los perfiles"/>
  </r>
  <r>
    <n v="803"/>
    <n v="242"/>
    <s v="M-004"/>
    <x v="4"/>
    <s v="M-004-a-06"/>
    <s v="a-06"/>
    <x v="11"/>
    <s v="M-004-a-06-c-17"/>
    <s v="c-17"/>
    <x v="55"/>
    <s v="Nivel Intermedio (B)"/>
    <s v="M-004-a-06-c-17-d-00803"/>
    <s v="d-00803"/>
    <s v="Conozco las características principales de la tecnología blockchain."/>
    <s v="Todos los perfiles"/>
  </r>
  <r>
    <n v="804"/>
    <n v="243"/>
    <s v="M-004"/>
    <x v="4"/>
    <s v="M-004-a-06"/>
    <s v="a-06"/>
    <x v="11"/>
    <s v="M-004-a-06-c-17"/>
    <s v="c-17"/>
    <x v="55"/>
    <s v="Nivel Intermedio (B)"/>
    <s v="M-004-a-06-c-17-d-00804"/>
    <s v="d-00804"/>
    <s v="Conozco las características principales de las tecnologías de automatización y robotización de procesos."/>
    <s v="Todos los perfiles"/>
  </r>
  <r>
    <n v="805"/>
    <n v="244"/>
    <s v="M-004"/>
    <x v="4"/>
    <s v="M-004-a-06"/>
    <s v="a-06"/>
    <x v="11"/>
    <s v="M-004-a-06-c-17"/>
    <s v="c-17"/>
    <x v="55"/>
    <s v="Nivel Avanzado (C)"/>
    <s v="M-004-a-06-c-17-d-00805"/>
    <s v="d-00805"/>
    <s v="Soy capaz de plantear soluciones tecnológicas innovadoras en el ámbito de mi trabajo."/>
    <s v="Todos los perfiles"/>
  </r>
  <r>
    <n v="806"/>
    <n v="245"/>
    <s v="M-004"/>
    <x v="4"/>
    <s v="M-004-a-06"/>
    <s v="a-06"/>
    <x v="11"/>
    <s v="M-004-a-06-c-17"/>
    <s v="c-17"/>
    <x v="55"/>
    <s v="Nivel Avanzado (C)"/>
    <s v="M-004-a-06-c-17-d-00806"/>
    <s v="d-00806"/>
    <s v="Soy capaz de aplicar soluciones tecnológicas innovadoras de otros ámbitos a mi propio trabajo."/>
    <s v="Todos los perfiles"/>
  </r>
  <r>
    <n v="807"/>
    <n v="246"/>
    <s v="M-004"/>
    <x v="4"/>
    <s v="M-004-a-06"/>
    <s v="a-06"/>
    <x v="11"/>
    <s v="M-004-a-06-c-17"/>
    <s v="c-17"/>
    <x v="55"/>
    <s v="Nivel Avanzado (C)"/>
    <s v="M-004-a-06-c-17-d-00807"/>
    <s v="d-00807"/>
    <s v="Puedo proponer mejoras en el diseño de las aplicaciones específicas que utilizo en mi puesto de trabajo, bien para implementar nuevas funciones o para que sean más eficientes en la ejecución de las que ya realizan."/>
    <s v="Todos los perfiles"/>
  </r>
  <r>
    <n v="808"/>
    <n v="247"/>
    <s v="M-004"/>
    <x v="4"/>
    <s v="M-004-a-06"/>
    <s v="a-06"/>
    <x v="11"/>
    <s v="M-004-a-06-c-17"/>
    <s v="c-17"/>
    <x v="55"/>
    <s v="Nivel Avanzado (C)"/>
    <s v="M-004-a-06-c-17-d-00808"/>
    <s v="d-00808"/>
    <s v="Entiendo cómo se puede llevar a cabo la automatización inteligente de procesos administrativos mediante la robotización y la inteligencia artificial."/>
    <s v="Todos los perfiles"/>
  </r>
  <r>
    <n v="809"/>
    <n v="248"/>
    <s v="M-004"/>
    <x v="4"/>
    <s v="M-004-a-06"/>
    <s v="a-06"/>
    <x v="11"/>
    <s v="M-004-a-06-c-17"/>
    <s v="c-17"/>
    <x v="55"/>
    <s v="Nivel Avanzado (C)"/>
    <s v="M-004-a-06-c-17-d-00809"/>
    <s v="d-00809"/>
    <s v="Soy capaz de identificar posibles áreas de aplicación y casos de uso de la tecnología blockchain."/>
    <s v="Todos los perfiles"/>
  </r>
  <r>
    <n v="810"/>
    <n v="249"/>
    <s v="M-004"/>
    <x v="4"/>
    <s v="M-004-a-06"/>
    <s v="a-06"/>
    <x v="11"/>
    <s v="M-004-a-06-c-17"/>
    <s v="c-17"/>
    <x v="55"/>
    <s v="Nivel Avanzado (C)"/>
    <s v="M-004-a-06-c-17-d-00810"/>
    <s v="d-00810"/>
    <s v="Conozco y sé utilizar entornos de programación para desarrollar aplicaciones o sitios web sin necesidad de saber lenguajes de programación."/>
    <s v="Todos los perfiles"/>
  </r>
  <r>
    <n v="811"/>
    <n v="250"/>
    <s v="M-004"/>
    <x v="4"/>
    <s v="M-004-a-06"/>
    <s v="a-06"/>
    <x v="11"/>
    <s v="M-004-a-06-c-17"/>
    <s v="c-17"/>
    <x v="55"/>
    <s v="Nivel Avanzado (C)"/>
    <s v="M-004-a-06-c-17-d-00811"/>
    <s v="d-00811"/>
    <s v="Conozco y sé utilizar modelos fundacionales de inteligencia artificial para automatizar tareas repetitivas."/>
    <s v="Todos los perfiles"/>
  </r>
  <r>
    <n v="812"/>
    <n v="1"/>
    <s v="M-005"/>
    <x v="5"/>
    <s v="M-005-a-01"/>
    <s v="a-01"/>
    <x v="12"/>
    <s v="M-005-a-01-c-01"/>
    <s v="c-01"/>
    <x v="56"/>
    <s v="No procede"/>
    <s v="M-005-a-01-c-01-d-00812"/>
    <s v="d-00812"/>
    <s v="Descriptor pendiente"/>
    <s v="Perfiles pendientes"/>
  </r>
  <r>
    <n v="813"/>
    <n v="2"/>
    <s v="M-005"/>
    <x v="5"/>
    <s v="M-005-a-01"/>
    <s v="a-01"/>
    <x v="12"/>
    <s v="M-005-a-01-c-02"/>
    <s v="c-02"/>
    <x v="57"/>
    <s v="No procede"/>
    <s v="M-005-a-01-c-02-d-00813"/>
    <s v="d-00813"/>
    <s v="Descriptor pendiente"/>
    <s v="Perfiles pendientes"/>
  </r>
  <r>
    <n v="814"/>
    <n v="3"/>
    <s v="M-005"/>
    <x v="5"/>
    <s v="M-005-a-01"/>
    <s v="a-01"/>
    <x v="12"/>
    <s v="M-005-a-01-c-03"/>
    <s v="c-03"/>
    <x v="58"/>
    <s v="No procede"/>
    <s v="M-005-a-01-c-03-d-00814"/>
    <s v="d-00814"/>
    <s v="Descriptor pendiente"/>
    <s v="Perfiles pendientes"/>
  </r>
  <r>
    <n v="815"/>
    <n v="4"/>
    <s v="M-005"/>
    <x v="5"/>
    <s v="M-005-a-01"/>
    <s v="a-01"/>
    <x v="12"/>
    <s v="M-005-a-01-c-04"/>
    <s v="c-04"/>
    <x v="59"/>
    <s v="No procede"/>
    <s v="M-005-a-01-c-04-d-00815"/>
    <s v="d-00815"/>
    <s v="Descriptor pendiente"/>
    <s v="Perfiles pendientes"/>
  </r>
  <r>
    <n v="816"/>
    <n v="5"/>
    <s v="M-005"/>
    <x v="5"/>
    <s v="M-005-a-01"/>
    <s v="a-01"/>
    <x v="12"/>
    <s v="M-005-a-01-c-05"/>
    <s v="c-05"/>
    <x v="60"/>
    <s v="No procede"/>
    <s v="M-005-a-01-c-05-d-00816"/>
    <s v="d-00816"/>
    <s v="Descriptor pendiente"/>
    <s v="Perfiles pendientes"/>
  </r>
  <r>
    <n v="817"/>
    <n v="6"/>
    <s v="M-005"/>
    <x v="5"/>
    <s v="M-005-a-02"/>
    <s v="a-02"/>
    <x v="13"/>
    <s v="M-005-a-02-c-06"/>
    <s v="c-06"/>
    <x v="61"/>
    <s v="No procede"/>
    <s v="M-005-a-02-c-06-d-00817"/>
    <s v="d-00817"/>
    <s v="Descriptor pendiente"/>
    <s v="Perfiles pendientes"/>
  </r>
  <r>
    <n v="818"/>
    <n v="7"/>
    <s v="M-005"/>
    <x v="5"/>
    <s v="M-005-a-02"/>
    <s v="a-02"/>
    <x v="13"/>
    <s v="M-005-a-02-c-07"/>
    <s v="c-07"/>
    <x v="62"/>
    <s v="No procede"/>
    <s v="M-005-a-02-c-07-d-00818"/>
    <s v="d-00818"/>
    <s v="Descriptor pendiente"/>
    <s v="Perfiles pendientes"/>
  </r>
  <r>
    <n v="819"/>
    <n v="8"/>
    <s v="M-005"/>
    <x v="5"/>
    <s v="M-005-a-02"/>
    <s v="a-02"/>
    <x v="13"/>
    <s v="M-005-a-02-c-08"/>
    <s v="c-08"/>
    <x v="63"/>
    <s v="No procede"/>
    <s v="M-005-a-02-c-08-d-00819"/>
    <s v="d-00819"/>
    <s v="Descriptor pendiente"/>
    <s v="Perfiles pendientes"/>
  </r>
  <r>
    <n v="820"/>
    <n v="9"/>
    <s v="M-005"/>
    <x v="5"/>
    <s v="M-005-a-02"/>
    <s v="a-02"/>
    <x v="13"/>
    <s v="M-005-a-02-c-09"/>
    <s v="c-09"/>
    <x v="64"/>
    <s v="No procede"/>
    <s v="M-005-a-02-c-09-d-00820"/>
    <s v="d-00820"/>
    <s v="Descriptor pendiente"/>
    <s v="Perfiles pendientes"/>
  </r>
  <r>
    <n v="821"/>
    <n v="10"/>
    <s v="M-005"/>
    <x v="5"/>
    <s v="M-005-a-02"/>
    <s v="a-02"/>
    <x v="13"/>
    <s v="M-005-a-02-c-10"/>
    <s v="c-10"/>
    <x v="65"/>
    <s v="No procede"/>
    <s v="M-005-a-02-c-10-d-00821"/>
    <s v="d-00821"/>
    <s v="Descriptor pendiente"/>
    <s v="Perfiles pendientes"/>
  </r>
  <r>
    <n v="822"/>
    <n v="11"/>
    <s v="M-005"/>
    <x v="5"/>
    <s v="M-005-a-03"/>
    <s v="a-03"/>
    <x v="14"/>
    <s v="M-005-a-03-c-11"/>
    <s v="c-11"/>
    <x v="66"/>
    <s v="No procede"/>
    <s v="M-005-a-03-c-11-d-00822"/>
    <s v="d-00822"/>
    <s v="Descriptor pendiente"/>
    <s v="Perfiles pendientes"/>
  </r>
  <r>
    <n v="823"/>
    <n v="12"/>
    <s v="M-005"/>
    <x v="5"/>
    <s v="M-005-a-03"/>
    <s v="a-03"/>
    <x v="14"/>
    <s v="M-005-a-03-c-12"/>
    <s v="c-12"/>
    <x v="67"/>
    <s v="No procede"/>
    <s v="M-005-a-03-c-12-d-00823"/>
    <s v="d-00823"/>
    <s v="Descriptor pendiente"/>
    <s v="Perfiles pendientes"/>
  </r>
  <r>
    <n v="824"/>
    <n v="13"/>
    <s v="M-005"/>
    <x v="5"/>
    <s v="M-005-a-03"/>
    <s v="a-03"/>
    <x v="14"/>
    <s v="M-005-a-03-c-13"/>
    <s v="c-13"/>
    <x v="68"/>
    <s v="No procede"/>
    <s v="M-005-a-03-c-13-d-00824"/>
    <s v="d-00824"/>
    <s v="Descriptor pendiente"/>
    <s v="Perfiles pendientes"/>
  </r>
  <r>
    <n v="825"/>
    <n v="14"/>
    <s v="M-005"/>
    <x v="5"/>
    <s v="M-005-a-03"/>
    <s v="a-03"/>
    <x v="14"/>
    <s v="M-005-a-03-c-14"/>
    <s v="c-14"/>
    <x v="69"/>
    <s v="No procede"/>
    <s v="M-005-a-03-c-14-d-00825"/>
    <s v="d-00825"/>
    <s v="Descriptor pendiente"/>
    <s v="Perfiles pendientes"/>
  </r>
  <r>
    <n v="826"/>
    <n v="15"/>
    <s v="M-005"/>
    <x v="5"/>
    <s v="M-005-a-04"/>
    <s v="a-04"/>
    <x v="15"/>
    <s v="M-005-a-04-c-15"/>
    <s v="c-15"/>
    <x v="70"/>
    <s v="No procede"/>
    <s v="M-005-a-04-c-15-d-00826"/>
    <s v="d-00826"/>
    <s v="Descriptor pendiente"/>
    <s v="Perfiles pendientes"/>
  </r>
  <r>
    <n v="827"/>
    <n v="16"/>
    <s v="M-005"/>
    <x v="5"/>
    <s v="M-005-a-04"/>
    <s v="a-04"/>
    <x v="15"/>
    <s v="M-005-a-04-c-16"/>
    <s v="c-16"/>
    <x v="71"/>
    <s v="No procede"/>
    <s v="M-005-a-04-c-16-d-00827"/>
    <s v="d-00827"/>
    <s v="Descriptor pendiente"/>
    <s v="Perfiles pendientes"/>
  </r>
  <r>
    <n v="828"/>
    <n v="17"/>
    <s v="M-005"/>
    <x v="5"/>
    <s v="M-005-a-04"/>
    <s v="a-04"/>
    <x v="15"/>
    <s v="M-005-a-04-c-17"/>
    <s v="c-17"/>
    <x v="72"/>
    <s v="No procede"/>
    <s v="M-005-a-04-c-17-d-00828"/>
    <s v="d-00828"/>
    <s v="Descriptor pendiente"/>
    <s v="Perfiles pendientes"/>
  </r>
  <r>
    <n v="829"/>
    <n v="18"/>
    <s v="M-005"/>
    <x v="5"/>
    <s v="M-005-a-04"/>
    <s v="a-04"/>
    <x v="15"/>
    <s v="M-005-a-04-c-18"/>
    <s v="c-18"/>
    <x v="73"/>
    <s v="No procede"/>
    <s v="M-005-a-04-c-18-d-00829"/>
    <s v="d-00829"/>
    <s v="Descriptor pendiente"/>
    <s v="Perfiles pendientes"/>
  </r>
  <r>
    <n v="830"/>
    <n v="19"/>
    <s v="M-005"/>
    <x v="5"/>
    <s v="M-005-a-05"/>
    <s v="a-05"/>
    <x v="16"/>
    <s v="M-005-a-05-c-19"/>
    <s v="c-19"/>
    <x v="74"/>
    <s v="No procede"/>
    <s v="M-005-a-05-c-19-d-00830"/>
    <s v="d-00830"/>
    <s v="Descriptor pendiente"/>
    <s v="Perfiles pendientes"/>
  </r>
  <r>
    <n v="831"/>
    <n v="20"/>
    <s v="M-005"/>
    <x v="5"/>
    <s v="M-005-a-05"/>
    <s v="a-05"/>
    <x v="16"/>
    <s v="M-005-a-05-c-20"/>
    <s v="c-20"/>
    <x v="75"/>
    <s v="No procede"/>
    <s v="M-005-a-05-c-20-d-00831"/>
    <s v="d-00831"/>
    <s v="Descriptor pendiente"/>
    <s v="Perfiles pendientes"/>
  </r>
  <r>
    <n v="832"/>
    <n v="21"/>
    <s v="M-005"/>
    <x v="5"/>
    <s v="M-005-a-05"/>
    <s v="a-05"/>
    <x v="16"/>
    <s v="M-005-a-05-c-21"/>
    <s v="c-21"/>
    <x v="76"/>
    <s v="No procede"/>
    <s v="M-005-a-05-c-21-d-00832"/>
    <s v="d-00832"/>
    <s v="Descriptor pendiente"/>
    <s v="Perfiles pendientes"/>
  </r>
  <r>
    <n v="833"/>
    <n v="22"/>
    <s v="M-005"/>
    <x v="5"/>
    <s v="M-005-a-05"/>
    <s v="a-05"/>
    <x v="16"/>
    <s v="M-005-a-05-c-22"/>
    <s v="c-22"/>
    <x v="77"/>
    <s v="No procede"/>
    <s v="M-005-a-05-c-22-d-00833"/>
    <s v="d-00833"/>
    <s v="Descriptor pendiente"/>
    <s v="Perfiles pendientes"/>
  </r>
  <r>
    <n v="834"/>
    <n v="23"/>
    <s v="M-005"/>
    <x v="5"/>
    <s v="M-005-a-05"/>
    <s v="a-05"/>
    <x v="16"/>
    <s v="M-005-a-05-c-23"/>
    <s v="c-23"/>
    <x v="78"/>
    <s v="No procede"/>
    <s v="M-005-a-05-c-23-d-00834"/>
    <s v="d-00834"/>
    <s v="Descriptor pendiente"/>
    <s v="Perfiles pendientes"/>
  </r>
  <r>
    <n v="835"/>
    <n v="1"/>
    <s v="M-006"/>
    <x v="6"/>
    <s v="M-006-a-01"/>
    <s v="a-01"/>
    <x v="17"/>
    <s v="M-006-a-01-c-01"/>
    <s v="c-01"/>
    <x v="79"/>
    <s v="Según perfil"/>
    <s v="M-006-a-01-c-01-d-00835"/>
    <s v="d-00835"/>
    <s v="Pendiente"/>
    <s v="Según nivel"/>
  </r>
  <r>
    <n v="836"/>
    <n v="2"/>
    <s v="M-006"/>
    <x v="6"/>
    <s v="M-006-a-01"/>
    <s v="a-01"/>
    <x v="17"/>
    <s v="M-006-a-01-c-02"/>
    <s v="c-02"/>
    <x v="80"/>
    <s v="Según perfil"/>
    <s v="M-006-a-01-c-02-d-00836"/>
    <s v="d-00836"/>
    <s v="Pendiente"/>
    <s v="Según nivel"/>
  </r>
  <r>
    <n v="837"/>
    <n v="3"/>
    <s v="M-006"/>
    <x v="6"/>
    <s v="M-006-a-01"/>
    <s v="a-01"/>
    <x v="17"/>
    <s v="M-006-a-01-c-03"/>
    <s v="c-03"/>
    <x v="81"/>
    <s v="Según perfil"/>
    <s v="M-006-a-01-c-03-d-00837"/>
    <s v="d-00837"/>
    <s v="Pendiente"/>
    <s v="Según nivel"/>
  </r>
  <r>
    <n v="838"/>
    <n v="4"/>
    <s v="M-006"/>
    <x v="6"/>
    <s v="M-006-a-01"/>
    <s v="a-01"/>
    <x v="17"/>
    <s v="M-006-a-01-c-04"/>
    <s v="c-04"/>
    <x v="82"/>
    <s v="Según perfil"/>
    <s v="M-006-a-01-c-04-d-00838"/>
    <s v="d-00838"/>
    <s v="Pendiente"/>
    <s v="Según nivel"/>
  </r>
  <r>
    <n v="839"/>
    <n v="5"/>
    <s v="M-006"/>
    <x v="6"/>
    <s v="M-006-a-01"/>
    <s v="a-01"/>
    <x v="17"/>
    <s v="M-006-a-01-c-05"/>
    <s v="c-05"/>
    <x v="83"/>
    <s v="Según perfil"/>
    <s v="M-006-a-01-c-05-d-00839"/>
    <s v="d-00839"/>
    <s v="Pendiente"/>
    <s v="Según nivel"/>
  </r>
  <r>
    <n v="840"/>
    <n v="6"/>
    <s v="M-006"/>
    <x v="6"/>
    <s v="M-006-a-01"/>
    <s v="a-01"/>
    <x v="17"/>
    <s v="M-006-a-01-c-06"/>
    <s v="c-06"/>
    <x v="84"/>
    <s v="Según perfil"/>
    <s v="M-006-a-01-c-06-d-00840"/>
    <s v="d-00840"/>
    <s v="Pendiente"/>
    <s v="Según nivel"/>
  </r>
  <r>
    <n v="841"/>
    <n v="7"/>
    <s v="M-006"/>
    <x v="6"/>
    <s v="M-006-a-01"/>
    <s v="a-01"/>
    <x v="17"/>
    <s v="M-006-a-01-c-07"/>
    <s v="c-07"/>
    <x v="85"/>
    <s v="Según perfil"/>
    <s v="M-006-a-01-c-07-d-00841"/>
    <s v="d-00841"/>
    <s v="Pendiente"/>
    <s v="Según nivel"/>
  </r>
  <r>
    <n v="842"/>
    <n v="8"/>
    <s v="M-006"/>
    <x v="6"/>
    <s v="M-006-a-01"/>
    <s v="a-01"/>
    <x v="17"/>
    <s v="M-006-a-01-c-08"/>
    <s v="c-08"/>
    <x v="86"/>
    <s v="Según perfil"/>
    <s v="M-006-a-01-c-08-d-00842"/>
    <s v="d-00842"/>
    <s v="Pendiente"/>
    <s v="Según nivel"/>
  </r>
  <r>
    <n v="843"/>
    <n v="9"/>
    <s v="M-006"/>
    <x v="6"/>
    <s v="M-006-a-01"/>
    <s v="a-01"/>
    <x v="17"/>
    <s v="M-006-a-01-c-09"/>
    <s v="c-09"/>
    <x v="87"/>
    <s v="Según perfil"/>
    <s v="M-006-a-01-c-09-d-00843"/>
    <s v="d-00843"/>
    <s v="Pendiente"/>
    <s v="Según nivel"/>
  </r>
  <r>
    <n v="844"/>
    <n v="10"/>
    <s v="M-006"/>
    <x v="6"/>
    <s v="M-006-a-01"/>
    <s v="a-01"/>
    <x v="17"/>
    <s v="M-006-a-01-c-10"/>
    <s v="c-10"/>
    <x v="88"/>
    <s v="Según perfil"/>
    <s v="M-006-a-01-c-10-d-00844"/>
    <s v="d-00844"/>
    <s v="Pendiente"/>
    <s v="Según nivel"/>
  </r>
  <r>
    <n v="845"/>
    <n v="11"/>
    <s v="M-006"/>
    <x v="6"/>
    <s v="M-006-a-02"/>
    <s v="a-02"/>
    <x v="18"/>
    <s v="M-006-a-02-c-11"/>
    <s v="c-11"/>
    <x v="89"/>
    <s v="Según perfil"/>
    <s v="M-006-a-02-c-11-d-00845"/>
    <s v="d-00845"/>
    <s v="Pendiente"/>
    <s v="Según nivel"/>
  </r>
  <r>
    <n v="846"/>
    <n v="12"/>
    <s v="M-006"/>
    <x v="6"/>
    <s v="M-006-a-02"/>
    <s v="a-02"/>
    <x v="18"/>
    <s v="M-006-a-02-c-12"/>
    <s v="c-12"/>
    <x v="90"/>
    <s v="Según perfil"/>
    <s v="M-006-a-02-c-12-d-00846"/>
    <s v="d-00846"/>
    <s v="Pendiente"/>
    <s v="Según nivel"/>
  </r>
  <r>
    <n v="847"/>
    <n v="13"/>
    <s v="M-006"/>
    <x v="6"/>
    <s v="M-006-a-02"/>
    <s v="a-02"/>
    <x v="18"/>
    <s v="M-006-a-02-c-13"/>
    <s v="c-13"/>
    <x v="91"/>
    <s v="Según perfil"/>
    <s v="M-006-a-02-c-13-d-00847"/>
    <s v="d-00847"/>
    <s v="Pendiente"/>
    <s v="Según nivel"/>
  </r>
  <r>
    <n v="848"/>
    <n v="14"/>
    <s v="M-006"/>
    <x v="6"/>
    <s v="M-006-a-02"/>
    <s v="a-02"/>
    <x v="18"/>
    <s v="M-006-a-02-c-14"/>
    <s v="c-14"/>
    <x v="92"/>
    <s v="Según perfil"/>
    <s v="M-006-a-02-c-14-d-00848"/>
    <s v="d-00848"/>
    <s v="Pendiente"/>
    <s v="Según nivel"/>
  </r>
  <r>
    <n v="849"/>
    <n v="15"/>
    <s v="M-006"/>
    <x v="6"/>
    <s v="M-006-a-02"/>
    <s v="a-02"/>
    <x v="18"/>
    <s v="M-006-a-02-c-15"/>
    <s v="c-15"/>
    <x v="93"/>
    <s v="Según perfil"/>
    <s v="M-006-a-02-c-15-d-00849"/>
    <s v="d-00849"/>
    <s v="Pendiente"/>
    <s v="Según nivel"/>
  </r>
  <r>
    <n v="850"/>
    <n v="16"/>
    <s v="M-006"/>
    <x v="6"/>
    <s v="M-006-a-02"/>
    <s v="a-02"/>
    <x v="18"/>
    <s v="M-006-a-02-c-16"/>
    <s v="c-16"/>
    <x v="94"/>
    <s v="Según perfil"/>
    <s v="M-006-a-02-c-16-d-00850"/>
    <s v="d-00850"/>
    <s v="Pendiente"/>
    <s v="Según nivel"/>
  </r>
  <r>
    <n v="851"/>
    <n v="17"/>
    <s v="M-006"/>
    <x v="6"/>
    <s v="M-006-a-02"/>
    <s v="a-02"/>
    <x v="18"/>
    <s v="M-006-a-02-c-17"/>
    <s v="c-17"/>
    <x v="95"/>
    <s v="Según perfil"/>
    <s v="M-006-a-02-c-17-d-00851"/>
    <s v="d-00851"/>
    <s v="Pendiente"/>
    <s v="Según nivel"/>
  </r>
  <r>
    <n v="852"/>
    <n v="18"/>
    <s v="M-006"/>
    <x v="6"/>
    <s v="M-006-a-02"/>
    <s v="a-02"/>
    <x v="18"/>
    <s v="M-006-a-02-c-18"/>
    <s v="c-18"/>
    <x v="96"/>
    <s v="Según perfil"/>
    <s v="M-006-a-02-c-18-d-00852"/>
    <s v="d-00852"/>
    <s v="Pendiente"/>
    <s v="Según nivel"/>
  </r>
  <r>
    <n v="853"/>
    <n v="19"/>
    <s v="M-006"/>
    <x v="6"/>
    <s v="M-006-a-02"/>
    <s v="a-02"/>
    <x v="18"/>
    <s v="M-006-a-02-c-19"/>
    <s v="c-19"/>
    <x v="97"/>
    <s v="Según perfil"/>
    <s v="M-006-a-02-c-19-d-00853"/>
    <s v="d-00853"/>
    <s v="Pendiente"/>
    <s v="Según nivel"/>
  </r>
  <r>
    <n v="854"/>
    <n v="20"/>
    <s v="M-006"/>
    <x v="6"/>
    <s v="M-006-a-02"/>
    <s v="a-02"/>
    <x v="18"/>
    <s v="M-006-a-02-c-20"/>
    <s v="c-20"/>
    <x v="98"/>
    <s v="Según perfil"/>
    <s v="M-006-a-02-c-20-d-00854"/>
    <s v="d-00854"/>
    <s v="Pendiente"/>
    <s v="Según nivel"/>
  </r>
  <r>
    <n v="855"/>
    <n v="21"/>
    <s v="M-006"/>
    <x v="6"/>
    <s v="M-006-a-02"/>
    <s v="a-02"/>
    <x v="18"/>
    <s v="M-006-a-02-c-21"/>
    <s v="c-21"/>
    <x v="99"/>
    <s v="Según perfil"/>
    <s v="M-006-a-02-c-21-d-00855"/>
    <s v="d-00855"/>
    <s v="Pendiente"/>
    <s v="Según nivel"/>
  </r>
  <r>
    <n v="856"/>
    <n v="22"/>
    <s v="M-006"/>
    <x v="6"/>
    <s v="M-006-a-02"/>
    <s v="a-02"/>
    <x v="18"/>
    <s v="M-006-a-02-c-22"/>
    <s v="c-22"/>
    <x v="100"/>
    <s v="Según perfil"/>
    <s v="M-006-a-02-c-22-d-00856"/>
    <s v="d-00856"/>
    <s v="Pendiente"/>
    <s v="Según nivel"/>
  </r>
  <r>
    <n v="857"/>
    <n v="23"/>
    <s v="M-006"/>
    <x v="6"/>
    <s v="M-006-a-02"/>
    <s v="a-02"/>
    <x v="18"/>
    <s v="M-006-a-02-c-23"/>
    <s v="c-23"/>
    <x v="101"/>
    <s v="Según perfil"/>
    <s v="M-006-a-02-c-23-d-00857"/>
    <s v="d-00857"/>
    <s v="Pendiente"/>
    <s v="Según nivel"/>
  </r>
  <r>
    <n v="858"/>
    <n v="24"/>
    <s v="M-006"/>
    <x v="6"/>
    <s v="M-006-a-02"/>
    <s v="a-02"/>
    <x v="18"/>
    <s v="M-006-a-02-c-24"/>
    <s v="c-24"/>
    <x v="102"/>
    <s v="Según perfil"/>
    <s v="M-006-a-02-c-24-d-00858"/>
    <s v="d-00858"/>
    <s v="Pendiente"/>
    <s v="Según nivel"/>
  </r>
  <r>
    <n v="859"/>
    <n v="25"/>
    <s v="M-006"/>
    <x v="6"/>
    <s v="M-006-a-02"/>
    <s v="a-02"/>
    <x v="18"/>
    <s v="M-006-a-02-c-25"/>
    <s v="c-25"/>
    <x v="103"/>
    <s v="Según perfil"/>
    <s v="M-006-a-02-c-25-d-00859"/>
    <s v="d-00859"/>
    <s v="Pendiente"/>
    <s v="Según nivel"/>
  </r>
  <r>
    <n v="860"/>
    <n v="26"/>
    <s v="M-006"/>
    <x v="6"/>
    <s v="M-006-a-03"/>
    <s v="a-03"/>
    <x v="19"/>
    <s v="M-006-a-03-c-26"/>
    <s v="c-26"/>
    <x v="104"/>
    <s v="Según perfil"/>
    <s v="M-006-a-03-c-26-d-00860"/>
    <s v="d-00860"/>
    <s v="Pendiente"/>
    <s v="Según nivel"/>
  </r>
  <r>
    <n v="861"/>
    <n v="27"/>
    <s v="M-006"/>
    <x v="6"/>
    <s v="M-006-a-03"/>
    <s v="a-03"/>
    <x v="19"/>
    <s v="M-006-a-03-c-27"/>
    <s v="c-27"/>
    <x v="105"/>
    <s v="Según perfil"/>
    <s v="M-006-a-03-c-27-d-00861"/>
    <s v="d-00861"/>
    <s v="Pendiente"/>
    <s v="Según nivel"/>
  </r>
  <r>
    <n v="862"/>
    <n v="28"/>
    <s v="M-006"/>
    <x v="6"/>
    <s v="M-006-a-03"/>
    <s v="a-03"/>
    <x v="19"/>
    <s v="M-006-a-03-c-28"/>
    <s v="c-28"/>
    <x v="106"/>
    <s v="Según perfil"/>
    <s v="M-006-a-03-c-28-d-00862"/>
    <s v="d-00862"/>
    <s v="Pendiente"/>
    <s v="Según nivel"/>
  </r>
  <r>
    <n v="863"/>
    <n v="29"/>
    <s v="M-006"/>
    <x v="6"/>
    <s v="M-006-a-03"/>
    <s v="a-03"/>
    <x v="19"/>
    <s v="M-006-a-03-c-29"/>
    <s v="c-29"/>
    <x v="107"/>
    <s v="Según perfil"/>
    <s v="M-006-a-03-c-29-d-00863"/>
    <s v="d-00863"/>
    <s v="Pendiente"/>
    <s v="Según nivel"/>
  </r>
  <r>
    <n v="864"/>
    <n v="30"/>
    <s v="M-006"/>
    <x v="6"/>
    <s v="M-006-a-03"/>
    <s v="a-03"/>
    <x v="19"/>
    <s v="M-006-a-03-c-30"/>
    <s v="c-30"/>
    <x v="108"/>
    <s v="Según perfil"/>
    <s v="M-006-a-03-c-30-d-00864"/>
    <s v="d-00864"/>
    <s v="Pendiente"/>
    <s v="Según nivel"/>
  </r>
  <r>
    <n v="865"/>
    <n v="31"/>
    <s v="M-006"/>
    <x v="6"/>
    <s v="M-006-a-03"/>
    <s v="a-03"/>
    <x v="19"/>
    <s v="M-006-a-03-c-31"/>
    <s v="c-31"/>
    <x v="109"/>
    <s v="Según perfil"/>
    <s v="M-006-a-03-c-31-d-00865"/>
    <s v="d-00865"/>
    <s v="Pendiente"/>
    <s v="Según nivel"/>
  </r>
  <r>
    <n v="866"/>
    <n v="32"/>
    <s v="M-006"/>
    <x v="6"/>
    <s v="M-006-a-03"/>
    <s v="a-03"/>
    <x v="19"/>
    <s v="M-006-a-03-c-32"/>
    <s v="c-32"/>
    <x v="110"/>
    <s v="Según perfil"/>
    <s v="M-006-a-03-c-32-d-00866"/>
    <s v="d-00866"/>
    <s v="Pendiente"/>
    <s v="Según nivel"/>
  </r>
  <r>
    <n v="867"/>
    <n v="33"/>
    <s v="M-006"/>
    <x v="6"/>
    <s v="M-006-a-03"/>
    <s v="a-03"/>
    <x v="19"/>
    <s v="M-006-a-03-c-33"/>
    <s v="c-33"/>
    <x v="111"/>
    <s v="Según perfil"/>
    <s v="M-006-a-03-c-33-d-00867"/>
    <s v="d-00867"/>
    <s v="Pendiente"/>
    <s v="Según nivel"/>
  </r>
  <r>
    <n v="868"/>
    <n v="34"/>
    <s v="M-006"/>
    <x v="6"/>
    <s v="M-006-a-03"/>
    <s v="a-03"/>
    <x v="19"/>
    <s v="M-006-a-03-c-34"/>
    <s v="c-34"/>
    <x v="112"/>
    <s v="Según perfil"/>
    <s v="M-006-a-03-c-34-d-00868"/>
    <s v="d-00868"/>
    <s v="Pendiente"/>
    <s v="Según nivel"/>
  </r>
  <r>
    <n v="869"/>
    <n v="35"/>
    <s v="M-006"/>
    <x v="6"/>
    <s v="M-006-a-03"/>
    <s v="a-03"/>
    <x v="19"/>
    <s v="M-006-a-03-c-35"/>
    <s v="c-35"/>
    <x v="113"/>
    <s v="Según perfil"/>
    <s v="M-006-a-03-c-35-d-00869"/>
    <s v="d-00869"/>
    <s v="Pendiente"/>
    <s v="Según nivel"/>
  </r>
  <r>
    <n v="870"/>
    <n v="36"/>
    <s v="M-006"/>
    <x v="6"/>
    <s v="M-006-a-03"/>
    <s v="a-03"/>
    <x v="19"/>
    <s v="M-006-a-03-c-36"/>
    <s v="c-36"/>
    <x v="114"/>
    <s v="Según perfil"/>
    <s v="M-006-a-03-c-36-d-00870"/>
    <s v="d-00870"/>
    <s v="Pendiente"/>
    <s v="Según nivel"/>
  </r>
  <r>
    <n v="871"/>
    <n v="37"/>
    <s v="M-006"/>
    <x v="6"/>
    <s v="M-006-a-03"/>
    <s v="a-03"/>
    <x v="19"/>
    <s v="M-006-a-03-c-37"/>
    <s v="c-37"/>
    <x v="115"/>
    <s v="Según perfil"/>
    <s v="M-006-a-03-c-37-d-00871"/>
    <s v="d-00871"/>
    <s v="Pendiente"/>
    <s v="Según nivel"/>
  </r>
  <r>
    <n v="872"/>
    <n v="1"/>
    <s v="M-007"/>
    <x v="7"/>
    <s v="M-007-a-01"/>
    <s v="a-01"/>
    <x v="20"/>
    <s v="M-007-a-01-c-01"/>
    <s v="c-01"/>
    <x v="116"/>
    <s v="Pendiente"/>
    <s v="M-007-a-01-c-01-d-00872"/>
    <s v="d-00872"/>
    <s v="Conozco las características técnicas básicas de los dispositivos y herramientas digitales que utilizo en mi puesto de trabajo."/>
    <s v="Pendiente"/>
  </r>
  <r>
    <n v="873"/>
    <n v="2"/>
    <s v="M-007"/>
    <x v="7"/>
    <s v="M-007-a-01"/>
    <s v="a-02"/>
    <x v="21"/>
    <s v="M-007-a-02-c-02"/>
    <s v="c-02"/>
    <x v="117"/>
    <s v="Pendiente"/>
    <s v="M-007-a-02-c-02-d-00873"/>
    <s v="d-00873"/>
    <s v="Reconozco y sé utilizar los diferentes dispositivos periféricos para la entrada y salida de datos (teclado, ratón, webcam, auriculares, monitor, impresoras, etc.)."/>
    <s v="Pendiente"/>
  </r>
  <r>
    <n v="874"/>
    <n v="3"/>
    <s v="M-007"/>
    <x v="7"/>
    <s v="M-007-a-01"/>
    <s v="a-03"/>
    <x v="22"/>
    <s v="M-007-a-03-c-03"/>
    <s v="c-03"/>
    <x v="118"/>
    <s v="Pendiente"/>
    <s v="M-007-a-03-c-03-d-00874"/>
    <s v="d-00874"/>
    <s v="Comprendo el funcionamiento a nivel básico del sistema operativo y sé cómo manejar su interfaz."/>
    <s v="Pendiente"/>
  </r>
  <r>
    <n v="875"/>
    <n v="4"/>
    <s v="M-007"/>
    <x v="7"/>
    <s v="M-007-a-01"/>
    <s v="a-03"/>
    <x v="22"/>
    <s v="M-007-a-03-c-04"/>
    <s v="c-04"/>
    <x v="119"/>
    <s v="Pendiente"/>
    <s v="M-007-a-03-c-04-d-00875"/>
    <s v="d-00875"/>
    <s v="Conozco y aplico de forma adecuada la terminología de las unidades de medida informática (velocidad de transmisión, capacidad de almacenamiento, etc.)."/>
    <s v="Pendiente"/>
  </r>
  <r>
    <n v="876"/>
    <n v="5"/>
    <s v="M-007"/>
    <x v="7"/>
    <s v="M-007-a-01"/>
    <s v="a-03"/>
    <x v="22"/>
    <s v="M-007-a-03-c-05"/>
    <s v="c-05"/>
    <x v="120"/>
    <s v="Pendiente"/>
    <s v="M-007-a-03-c-05-d-00876"/>
    <s v="d-00876"/>
    <s v="Entiendo los procesos lógicos que realizan las aplicaciones y servicios públicos digitales específicos que utilizo en mi puesto de trabajo."/>
    <s v="Pendiente"/>
  </r>
  <r>
    <n v="877"/>
    <n v="6"/>
    <s v="M-007"/>
    <x v="7"/>
    <s v="M-007-a-01"/>
    <s v="a-03"/>
    <x v="22"/>
    <s v="M-007-a-03-c-06"/>
    <s v="c-06"/>
    <x v="121"/>
    <s v="Pendiente"/>
    <s v="M-007-a-03-c-06-d-00877"/>
    <s v="d-00877"/>
    <s v="Entiendo los conceptos de documento y expediente electrónico."/>
    <s v="Pendiente"/>
  </r>
  <r>
    <n v="878"/>
    <n v="7"/>
    <s v="M-007"/>
    <x v="7"/>
    <s v="M-007-a-01"/>
    <s v="a-04"/>
    <x v="23"/>
    <s v="M-007-a-04-c-07"/>
    <s v="c-07"/>
    <x v="122"/>
    <s v="Pendiente"/>
    <s v="M-007-a-04-c-07-d-00878"/>
    <s v="d-00878"/>
    <s v="Conozco las implicaciones del uso de productos de inteligencia artificial y el uso que pueden hacer de los datos que les suministro"/>
    <s v="Pendiente"/>
  </r>
  <r>
    <n v="879"/>
    <n v="8"/>
    <s v="M-007"/>
    <x v="7"/>
    <s v="M-007-a-01"/>
    <s v="a-04"/>
    <x v="23"/>
    <s v="M-007-a-04-c-08"/>
    <s v="c-08"/>
    <x v="123"/>
    <s v="Pendiente"/>
    <s v="M-007-a-04-c-08-d-00879"/>
    <s v="d-00879"/>
    <s v="Conozco y sé diferenciar los distintos tipos de conexiones informáticas existentes en un puesto de trabajo estándar en la administración."/>
    <s v="Pendiente"/>
  </r>
  <r>
    <n v="880"/>
    <n v="9"/>
    <s v="M-007"/>
    <x v="7"/>
    <s v="M-007-a-01"/>
    <s v="a-04"/>
    <x v="23"/>
    <s v="M-007-a-04-c-09"/>
    <s v="c-09"/>
    <x v="124"/>
    <s v="Pendiente"/>
    <s v="M-007-a-04-c-09-d-00880"/>
    <s v="d-00880"/>
    <s v="Sé realizar configuraciones básicas en mis dispositivos digitales y selecciono los diferentes periféricos a utilizar según las necesidades de cada situación."/>
    <s v="Pendiente"/>
  </r>
  <r>
    <n v="881"/>
    <n v="10"/>
    <s v="M-007"/>
    <x v="7"/>
    <s v="M-007-a-01"/>
    <s v="a-04"/>
    <x v="23"/>
    <s v="M-007-a-04-c-10"/>
    <s v="c-10"/>
    <x v="125"/>
    <s v="Pendiente"/>
    <s v="M-007-a-04-c-10-d-00881"/>
    <s v="d-00881"/>
    <s v="Sé cómo usar los distintos tipos de conectividad inalámbrica (bluetooth, NFC, wifi, 5G, etc.) y la utilidad de cada uno de ellos."/>
    <s v="Pendiente"/>
  </r>
  <r>
    <n v="882"/>
    <n v="11"/>
    <s v="M-007"/>
    <x v="7"/>
    <s v="M-007-a-01"/>
    <s v="a-05"/>
    <x v="24"/>
    <s v="M-007-a-05-c-11"/>
    <s v="c-11"/>
    <x v="126"/>
    <s v="Pendiente"/>
    <s v="M-007-a-05-c-11-d-00882"/>
    <s v="d-00882"/>
    <s v="Sé qué es un asistente virtual, conozco las funcionalidades que tiene y sé cómo interactuar con él."/>
    <s v="Pendiente"/>
  </r>
  <r>
    <n v="883"/>
    <n v="12"/>
    <s v="M-007"/>
    <x v="7"/>
    <s v="M-007-a-01"/>
    <s v="a-05"/>
    <x v="24"/>
    <s v="M-007-a-05-c-12"/>
    <s v="c-12"/>
    <x v="127"/>
    <s v="Pendiente"/>
    <s v="M-007-a-05-c-12-d-00883"/>
    <s v="d-00883"/>
    <s v="Sé que existen distintos lenguajes de programación informática que se pueden usar para desarrollar diferentes aplicaciones que utilizo en mi trabajo."/>
    <s v="Pendiente"/>
  </r>
  <r>
    <m/>
    <m/>
    <m/>
    <x v="8"/>
    <m/>
    <m/>
    <x v="25"/>
    <m/>
    <m/>
    <x v="128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D9E148-A329-4F54-9334-544D95943E7B}" name="TablaDinámica3" cacheId="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Ecosistema competencial">
  <location ref="A3:B170" firstHeaderRow="1" firstDataRow="1" firstDataCol="1"/>
  <pivotFields count="15">
    <pivotField showAll="0"/>
    <pivotField showAll="0"/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Row" showAll="0">
      <items count="27">
        <item x="6"/>
        <item x="4"/>
        <item x="2"/>
        <item x="20"/>
        <item x="12"/>
        <item x="0"/>
        <item x="1"/>
        <item x="7"/>
        <item x="21"/>
        <item x="5"/>
        <item x="13"/>
        <item x="3"/>
        <item x="14"/>
        <item x="8"/>
        <item x="22"/>
        <item x="17"/>
        <item x="15"/>
        <item x="23"/>
        <item x="9"/>
        <item x="24"/>
        <item x="16"/>
        <item x="10"/>
        <item x="18"/>
        <item x="11"/>
        <item x="19"/>
        <item h="1" x="25"/>
        <item t="default"/>
      </items>
    </pivotField>
    <pivotField showAll="0"/>
    <pivotField showAll="0"/>
    <pivotField axis="axisRow" showAll="0">
      <items count="130">
        <item x="8"/>
        <item x="1"/>
        <item x="25"/>
        <item x="16"/>
        <item x="116"/>
        <item x="122"/>
        <item x="117"/>
        <item x="118"/>
        <item x="56"/>
        <item x="61"/>
        <item x="74"/>
        <item x="66"/>
        <item x="70"/>
        <item x="79"/>
        <item x="126"/>
        <item x="80"/>
        <item x="17"/>
        <item x="62"/>
        <item x="123"/>
        <item x="119"/>
        <item x="26"/>
        <item x="127"/>
        <item x="2"/>
        <item x="75"/>
        <item x="57"/>
        <item x="9"/>
        <item x="67"/>
        <item x="71"/>
        <item x="81"/>
        <item x="124"/>
        <item x="27"/>
        <item x="76"/>
        <item x="120"/>
        <item x="10"/>
        <item x="18"/>
        <item x="58"/>
        <item x="3"/>
        <item x="72"/>
        <item x="68"/>
        <item x="63"/>
        <item x="77"/>
        <item x="11"/>
        <item x="121"/>
        <item x="19"/>
        <item x="59"/>
        <item x="82"/>
        <item x="125"/>
        <item x="28"/>
        <item x="4"/>
        <item x="64"/>
        <item x="69"/>
        <item x="73"/>
        <item x="12"/>
        <item x="5"/>
        <item x="29"/>
        <item x="65"/>
        <item x="20"/>
        <item x="60"/>
        <item x="78"/>
        <item x="83"/>
        <item x="44"/>
        <item x="21"/>
        <item x="30"/>
        <item x="6"/>
        <item x="13"/>
        <item x="84"/>
        <item x="22"/>
        <item x="45"/>
        <item x="85"/>
        <item x="31"/>
        <item x="14"/>
        <item x="7"/>
        <item x="86"/>
        <item x="46"/>
        <item x="15"/>
        <item x="32"/>
        <item x="23"/>
        <item x="24"/>
        <item x="47"/>
        <item x="87"/>
        <item x="33"/>
        <item x="48"/>
        <item x="34"/>
        <item x="88"/>
        <item x="89"/>
        <item x="35"/>
        <item x="49"/>
        <item x="36"/>
        <item x="50"/>
        <item x="90"/>
        <item x="91"/>
        <item x="37"/>
        <item x="51"/>
        <item x="38"/>
        <item x="52"/>
        <item x="92"/>
        <item x="53"/>
        <item x="93"/>
        <item x="39"/>
        <item x="94"/>
        <item x="40"/>
        <item x="54"/>
        <item x="41"/>
        <item x="55"/>
        <item x="95"/>
        <item x="42"/>
        <item x="96"/>
        <item x="43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0"/>
        <item x="128"/>
        <item t="default"/>
      </items>
    </pivotField>
    <pivotField showAll="0"/>
    <pivotField showAll="0"/>
    <pivotField showAll="0"/>
    <pivotField dataField="1" showAll="0"/>
    <pivotField showAll="0"/>
  </pivotFields>
  <rowFields count="3">
    <field x="3"/>
    <field x="6"/>
    <field x="9"/>
  </rowFields>
  <rowItems count="167">
    <i>
      <x/>
    </i>
    <i r="1">
      <x v="5"/>
    </i>
    <i r="2">
      <x v="127"/>
    </i>
    <i>
      <x v="1"/>
    </i>
    <i r="1">
      <x v="6"/>
    </i>
    <i r="2">
      <x v="1"/>
    </i>
    <i r="2">
      <x v="22"/>
    </i>
    <i r="2">
      <x v="36"/>
    </i>
    <i r="2">
      <x v="48"/>
    </i>
    <i r="2">
      <x v="53"/>
    </i>
    <i r="2">
      <x v="63"/>
    </i>
    <i r="2">
      <x v="71"/>
    </i>
    <i>
      <x v="2"/>
    </i>
    <i r="1">
      <x v="2"/>
    </i>
    <i r="2">
      <x/>
    </i>
    <i r="2">
      <x v="25"/>
    </i>
    <i r="2">
      <x v="33"/>
    </i>
    <i r="2">
      <x v="41"/>
    </i>
    <i r="2">
      <x v="52"/>
    </i>
    <i r="2">
      <x v="64"/>
    </i>
    <i r="2">
      <x v="70"/>
    </i>
    <i r="2">
      <x v="74"/>
    </i>
    <i r="1">
      <x v="11"/>
    </i>
    <i r="2">
      <x v="3"/>
    </i>
    <i r="2">
      <x v="16"/>
    </i>
    <i r="2">
      <x v="34"/>
    </i>
    <i r="2">
      <x v="43"/>
    </i>
    <i r="2">
      <x v="56"/>
    </i>
    <i r="2">
      <x v="61"/>
    </i>
    <i r="2">
      <x v="66"/>
    </i>
    <i r="2">
      <x v="76"/>
    </i>
    <i r="2">
      <x v="77"/>
    </i>
    <i>
      <x v="3"/>
    </i>
    <i r="1">
      <x v="1"/>
    </i>
    <i r="2">
      <x v="2"/>
    </i>
    <i r="2">
      <x v="20"/>
    </i>
    <i r="2">
      <x v="30"/>
    </i>
    <i r="2">
      <x v="47"/>
    </i>
    <i r="2">
      <x v="54"/>
    </i>
    <i r="2">
      <x v="62"/>
    </i>
    <i r="2">
      <x v="69"/>
    </i>
    <i r="2">
      <x v="75"/>
    </i>
    <i r="2">
      <x v="80"/>
    </i>
    <i r="2">
      <x v="82"/>
    </i>
    <i r="2">
      <x v="85"/>
    </i>
    <i r="2">
      <x v="87"/>
    </i>
    <i r="1">
      <x v="9"/>
    </i>
    <i r="2">
      <x v="91"/>
    </i>
    <i r="2">
      <x v="93"/>
    </i>
    <i r="2">
      <x v="98"/>
    </i>
    <i r="2">
      <x v="100"/>
    </i>
    <i r="2">
      <x v="102"/>
    </i>
    <i r="2">
      <x v="105"/>
    </i>
    <i r="2">
      <x v="107"/>
    </i>
    <i>
      <x v="4"/>
    </i>
    <i r="1">
      <x/>
    </i>
    <i r="2">
      <x/>
    </i>
    <i r="2">
      <x v="25"/>
    </i>
    <i r="2">
      <x v="33"/>
    </i>
    <i r="2">
      <x v="41"/>
    </i>
    <i r="2">
      <x v="52"/>
    </i>
    <i r="1">
      <x v="7"/>
    </i>
    <i r="2">
      <x v="60"/>
    </i>
    <i r="2">
      <x v="67"/>
    </i>
    <i r="2">
      <x v="73"/>
    </i>
    <i r="1">
      <x v="13"/>
    </i>
    <i r="2">
      <x v="78"/>
    </i>
    <i r="2">
      <x v="81"/>
    </i>
    <i r="1">
      <x v="18"/>
    </i>
    <i r="2">
      <x v="86"/>
    </i>
    <i r="2">
      <x v="88"/>
    </i>
    <i r="2">
      <x v="92"/>
    </i>
    <i r="1">
      <x v="21"/>
    </i>
    <i r="2">
      <x v="94"/>
    </i>
    <i r="2">
      <x v="96"/>
    </i>
    <i r="1">
      <x v="23"/>
    </i>
    <i r="2">
      <x v="101"/>
    </i>
    <i r="2">
      <x v="103"/>
    </i>
    <i>
      <x v="5"/>
    </i>
    <i r="1">
      <x v="4"/>
    </i>
    <i r="2">
      <x v="8"/>
    </i>
    <i r="2">
      <x v="24"/>
    </i>
    <i r="2">
      <x v="35"/>
    </i>
    <i r="2">
      <x v="44"/>
    </i>
    <i r="2">
      <x v="57"/>
    </i>
    <i r="1">
      <x v="10"/>
    </i>
    <i r="2">
      <x v="9"/>
    </i>
    <i r="2">
      <x v="17"/>
    </i>
    <i r="2">
      <x v="39"/>
    </i>
    <i r="2">
      <x v="49"/>
    </i>
    <i r="2">
      <x v="55"/>
    </i>
    <i r="1">
      <x v="12"/>
    </i>
    <i r="2">
      <x v="11"/>
    </i>
    <i r="2">
      <x v="26"/>
    </i>
    <i r="2">
      <x v="38"/>
    </i>
    <i r="2">
      <x v="50"/>
    </i>
    <i r="1">
      <x v="16"/>
    </i>
    <i r="2">
      <x v="12"/>
    </i>
    <i r="2">
      <x v="27"/>
    </i>
    <i r="2">
      <x v="37"/>
    </i>
    <i r="2">
      <x v="51"/>
    </i>
    <i r="1">
      <x v="20"/>
    </i>
    <i r="2">
      <x v="10"/>
    </i>
    <i r="2">
      <x v="23"/>
    </i>
    <i r="2">
      <x v="31"/>
    </i>
    <i r="2">
      <x v="40"/>
    </i>
    <i r="2">
      <x v="58"/>
    </i>
    <i>
      <x v="6"/>
    </i>
    <i r="1">
      <x v="15"/>
    </i>
    <i r="2">
      <x v="13"/>
    </i>
    <i r="2">
      <x v="15"/>
    </i>
    <i r="2">
      <x v="28"/>
    </i>
    <i r="2">
      <x v="45"/>
    </i>
    <i r="2">
      <x v="59"/>
    </i>
    <i r="2">
      <x v="65"/>
    </i>
    <i r="2">
      <x v="68"/>
    </i>
    <i r="2">
      <x v="72"/>
    </i>
    <i r="2">
      <x v="79"/>
    </i>
    <i r="2">
      <x v="83"/>
    </i>
    <i r="1">
      <x v="22"/>
    </i>
    <i r="2">
      <x v="84"/>
    </i>
    <i r="2">
      <x v="89"/>
    </i>
    <i r="2">
      <x v="90"/>
    </i>
    <i r="2">
      <x v="95"/>
    </i>
    <i r="2">
      <x v="97"/>
    </i>
    <i r="2">
      <x v="99"/>
    </i>
    <i r="2">
      <x v="104"/>
    </i>
    <i r="2">
      <x v="106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1">
      <x v="2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>
      <x v="7"/>
    </i>
    <i r="1">
      <x v="3"/>
    </i>
    <i r="2">
      <x v="4"/>
    </i>
    <i r="1">
      <x v="8"/>
    </i>
    <i r="2">
      <x v="6"/>
    </i>
    <i r="1">
      <x v="14"/>
    </i>
    <i r="2">
      <x v="7"/>
    </i>
    <i r="2">
      <x v="19"/>
    </i>
    <i r="2">
      <x v="32"/>
    </i>
    <i r="2">
      <x v="42"/>
    </i>
    <i r="1">
      <x v="17"/>
    </i>
    <i r="2">
      <x v="5"/>
    </i>
    <i r="2">
      <x v="18"/>
    </i>
    <i r="2">
      <x v="29"/>
    </i>
    <i r="2">
      <x v="46"/>
    </i>
    <i r="1">
      <x v="19"/>
    </i>
    <i r="2">
      <x v="14"/>
    </i>
    <i r="2">
      <x v="21"/>
    </i>
    <i t="grand">
      <x/>
    </i>
  </rowItems>
  <colItems count="1">
    <i/>
  </colItems>
  <dataFields count="1">
    <dataField name="Nº de descriptores" fld="13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5B2C-CC7B-4570-B1A5-BC3D715EB612}">
  <dimension ref="A3:B170"/>
  <sheetViews>
    <sheetView tabSelected="1" workbookViewId="0">
      <selection activeCell="A3" sqref="A3:A36"/>
    </sheetView>
  </sheetViews>
  <sheetFormatPr baseColWidth="10" defaultRowHeight="15" x14ac:dyDescent="0.25"/>
  <cols>
    <col min="1" max="1" width="141.85546875" bestFit="1" customWidth="1"/>
    <col min="2" max="2" width="17.42578125" bestFit="1" customWidth="1"/>
  </cols>
  <sheetData>
    <row r="3" spans="1:2" x14ac:dyDescent="0.25">
      <c r="A3" s="2" t="s">
        <v>2751</v>
      </c>
      <c r="B3" t="s">
        <v>2752</v>
      </c>
    </row>
    <row r="4" spans="1:2" x14ac:dyDescent="0.25">
      <c r="A4" s="3" t="s">
        <v>2750</v>
      </c>
      <c r="B4" s="6"/>
    </row>
    <row r="5" spans="1:2" x14ac:dyDescent="0.25">
      <c r="A5" s="4" t="s">
        <v>2748</v>
      </c>
      <c r="B5" s="6"/>
    </row>
    <row r="6" spans="1:2" x14ac:dyDescent="0.25">
      <c r="A6" s="5" t="s">
        <v>2749</v>
      </c>
      <c r="B6" s="6"/>
    </row>
    <row r="7" spans="1:2" x14ac:dyDescent="0.25">
      <c r="A7" s="3" t="s">
        <v>2739</v>
      </c>
      <c r="B7" s="6">
        <v>52</v>
      </c>
    </row>
    <row r="8" spans="1:2" x14ac:dyDescent="0.25">
      <c r="A8" s="4" t="s">
        <v>17</v>
      </c>
      <c r="B8" s="6">
        <v>52</v>
      </c>
    </row>
    <row r="9" spans="1:2" x14ac:dyDescent="0.25">
      <c r="A9" s="5" t="s">
        <v>20</v>
      </c>
      <c r="B9" s="6">
        <v>6</v>
      </c>
    </row>
    <row r="10" spans="1:2" x14ac:dyDescent="0.25">
      <c r="A10" s="5" t="s">
        <v>35</v>
      </c>
      <c r="B10" s="6">
        <v>7</v>
      </c>
    </row>
    <row r="11" spans="1:2" x14ac:dyDescent="0.25">
      <c r="A11" s="5" t="s">
        <v>52</v>
      </c>
      <c r="B11" s="6">
        <v>9</v>
      </c>
    </row>
    <row r="12" spans="1:2" x14ac:dyDescent="0.25">
      <c r="A12" s="5" t="s">
        <v>73</v>
      </c>
      <c r="B12" s="6">
        <v>8</v>
      </c>
    </row>
    <row r="13" spans="1:2" x14ac:dyDescent="0.25">
      <c r="A13" s="5" t="s">
        <v>92</v>
      </c>
      <c r="B13" s="6">
        <v>10</v>
      </c>
    </row>
    <row r="14" spans="1:2" x14ac:dyDescent="0.25">
      <c r="A14" s="5" t="s">
        <v>115</v>
      </c>
      <c r="B14" s="6">
        <v>4</v>
      </c>
    </row>
    <row r="15" spans="1:2" x14ac:dyDescent="0.25">
      <c r="A15" s="5" t="s">
        <v>126</v>
      </c>
      <c r="B15" s="6">
        <v>8</v>
      </c>
    </row>
    <row r="16" spans="1:2" x14ac:dyDescent="0.25">
      <c r="A16" s="3" t="s">
        <v>2740</v>
      </c>
      <c r="B16" s="6">
        <v>235</v>
      </c>
    </row>
    <row r="17" spans="1:2" x14ac:dyDescent="0.25">
      <c r="A17" s="4" t="s">
        <v>146</v>
      </c>
      <c r="B17" s="6">
        <v>122</v>
      </c>
    </row>
    <row r="18" spans="1:2" x14ac:dyDescent="0.25">
      <c r="A18" s="5" t="s">
        <v>148</v>
      </c>
      <c r="B18" s="6">
        <v>19</v>
      </c>
    </row>
    <row r="19" spans="1:2" x14ac:dyDescent="0.25">
      <c r="A19" s="5" t="s">
        <v>194</v>
      </c>
      <c r="B19" s="6">
        <v>16</v>
      </c>
    </row>
    <row r="20" spans="1:2" x14ac:dyDescent="0.25">
      <c r="A20" s="5" t="s">
        <v>228</v>
      </c>
      <c r="B20" s="6">
        <v>11</v>
      </c>
    </row>
    <row r="21" spans="1:2" x14ac:dyDescent="0.25">
      <c r="A21" s="5" t="s">
        <v>252</v>
      </c>
      <c r="B21" s="6">
        <v>17</v>
      </c>
    </row>
    <row r="22" spans="1:2" x14ac:dyDescent="0.25">
      <c r="A22" s="5" t="s">
        <v>288</v>
      </c>
      <c r="B22" s="6">
        <v>14</v>
      </c>
    </row>
    <row r="23" spans="1:2" x14ac:dyDescent="0.25">
      <c r="A23" s="5" t="s">
        <v>318</v>
      </c>
      <c r="B23" s="6">
        <v>15</v>
      </c>
    </row>
    <row r="24" spans="1:2" x14ac:dyDescent="0.25">
      <c r="A24" s="5" t="s">
        <v>350</v>
      </c>
      <c r="B24" s="6">
        <v>15</v>
      </c>
    </row>
    <row r="25" spans="1:2" x14ac:dyDescent="0.25">
      <c r="A25" s="5" t="s">
        <v>383</v>
      </c>
      <c r="B25" s="6">
        <v>15</v>
      </c>
    </row>
    <row r="26" spans="1:2" x14ac:dyDescent="0.25">
      <c r="A26" s="4" t="s">
        <v>419</v>
      </c>
      <c r="B26" s="6">
        <v>113</v>
      </c>
    </row>
    <row r="27" spans="1:2" x14ac:dyDescent="0.25">
      <c r="A27" s="5" t="s">
        <v>422</v>
      </c>
      <c r="B27" s="6">
        <v>19</v>
      </c>
    </row>
    <row r="28" spans="1:2" x14ac:dyDescent="0.25">
      <c r="A28" s="5" t="s">
        <v>463</v>
      </c>
      <c r="B28" s="6">
        <v>13</v>
      </c>
    </row>
    <row r="29" spans="1:2" x14ac:dyDescent="0.25">
      <c r="A29" s="5" t="s">
        <v>492</v>
      </c>
      <c r="B29" s="6">
        <v>13</v>
      </c>
    </row>
    <row r="30" spans="1:2" x14ac:dyDescent="0.25">
      <c r="A30" s="5" t="s">
        <v>521</v>
      </c>
      <c r="B30" s="6">
        <v>10</v>
      </c>
    </row>
    <row r="31" spans="1:2" x14ac:dyDescent="0.25">
      <c r="A31" s="5" t="s">
        <v>544</v>
      </c>
      <c r="B31" s="6">
        <v>11</v>
      </c>
    </row>
    <row r="32" spans="1:2" x14ac:dyDescent="0.25">
      <c r="A32" s="5" t="s">
        <v>569</v>
      </c>
      <c r="B32" s="6">
        <v>11</v>
      </c>
    </row>
    <row r="33" spans="1:2" x14ac:dyDescent="0.25">
      <c r="A33" s="5" t="s">
        <v>594</v>
      </c>
      <c r="B33" s="6">
        <v>9</v>
      </c>
    </row>
    <row r="34" spans="1:2" x14ac:dyDescent="0.25">
      <c r="A34" s="5" t="s">
        <v>615</v>
      </c>
      <c r="B34" s="6">
        <v>12</v>
      </c>
    </row>
    <row r="35" spans="1:2" x14ac:dyDescent="0.25">
      <c r="A35" s="5" t="s">
        <v>642</v>
      </c>
      <c r="B35" s="6">
        <v>15</v>
      </c>
    </row>
    <row r="36" spans="1:2" x14ac:dyDescent="0.25">
      <c r="A36" s="3" t="s">
        <v>2741</v>
      </c>
      <c r="B36" s="6">
        <v>274</v>
      </c>
    </row>
    <row r="37" spans="1:2" x14ac:dyDescent="0.25">
      <c r="A37" s="4" t="s">
        <v>676</v>
      </c>
      <c r="B37" s="6">
        <v>176</v>
      </c>
    </row>
    <row r="38" spans="1:2" x14ac:dyDescent="0.25">
      <c r="A38" s="5" t="s">
        <v>678</v>
      </c>
      <c r="B38" s="6">
        <v>10</v>
      </c>
    </row>
    <row r="39" spans="1:2" x14ac:dyDescent="0.25">
      <c r="A39" s="5" t="s">
        <v>701</v>
      </c>
      <c r="B39" s="6">
        <v>14</v>
      </c>
    </row>
    <row r="40" spans="1:2" x14ac:dyDescent="0.25">
      <c r="A40" s="5" t="s">
        <v>730</v>
      </c>
      <c r="B40" s="6">
        <v>15</v>
      </c>
    </row>
    <row r="41" spans="1:2" x14ac:dyDescent="0.25">
      <c r="A41" s="5" t="s">
        <v>760</v>
      </c>
      <c r="B41" s="6">
        <v>14</v>
      </c>
    </row>
    <row r="42" spans="1:2" x14ac:dyDescent="0.25">
      <c r="A42" s="5" t="s">
        <v>790</v>
      </c>
      <c r="B42" s="6">
        <v>10</v>
      </c>
    </row>
    <row r="43" spans="1:2" x14ac:dyDescent="0.25">
      <c r="A43" s="5" t="s">
        <v>806</v>
      </c>
      <c r="B43" s="6">
        <v>10</v>
      </c>
    </row>
    <row r="44" spans="1:2" x14ac:dyDescent="0.25">
      <c r="A44" s="5" t="s">
        <v>826</v>
      </c>
      <c r="B44" s="6">
        <v>10</v>
      </c>
    </row>
    <row r="45" spans="1:2" x14ac:dyDescent="0.25">
      <c r="A45" s="5" t="s">
        <v>848</v>
      </c>
      <c r="B45" s="6">
        <v>11</v>
      </c>
    </row>
    <row r="46" spans="1:2" x14ac:dyDescent="0.25">
      <c r="A46" s="5" t="s">
        <v>870</v>
      </c>
      <c r="B46" s="6">
        <v>30</v>
      </c>
    </row>
    <row r="47" spans="1:2" x14ac:dyDescent="0.25">
      <c r="A47" s="5" t="s">
        <v>927</v>
      </c>
      <c r="B47" s="6">
        <v>23</v>
      </c>
    </row>
    <row r="48" spans="1:2" x14ac:dyDescent="0.25">
      <c r="A48" s="5" t="s">
        <v>972</v>
      </c>
      <c r="B48" s="6">
        <v>15</v>
      </c>
    </row>
    <row r="49" spans="1:2" x14ac:dyDescent="0.25">
      <c r="A49" s="5" t="s">
        <v>1004</v>
      </c>
      <c r="B49" s="6">
        <v>14</v>
      </c>
    </row>
    <row r="50" spans="1:2" x14ac:dyDescent="0.25">
      <c r="A50" s="4" t="s">
        <v>1024</v>
      </c>
      <c r="B50" s="6">
        <v>98</v>
      </c>
    </row>
    <row r="51" spans="1:2" x14ac:dyDescent="0.25">
      <c r="A51" s="5" t="s">
        <v>1026</v>
      </c>
      <c r="B51" s="6">
        <v>12</v>
      </c>
    </row>
    <row r="52" spans="1:2" x14ac:dyDescent="0.25">
      <c r="A52" s="5" t="s">
        <v>1053</v>
      </c>
      <c r="B52" s="6">
        <v>12</v>
      </c>
    </row>
    <row r="53" spans="1:2" x14ac:dyDescent="0.25">
      <c r="A53" s="5" t="s">
        <v>1079</v>
      </c>
      <c r="B53" s="6">
        <v>14</v>
      </c>
    </row>
    <row r="54" spans="1:2" x14ac:dyDescent="0.25">
      <c r="A54" s="5" t="s">
        <v>1109</v>
      </c>
      <c r="B54" s="6">
        <v>18</v>
      </c>
    </row>
    <row r="55" spans="1:2" x14ac:dyDescent="0.25">
      <c r="A55" s="5" t="s">
        <v>1147</v>
      </c>
      <c r="B55" s="6">
        <v>13</v>
      </c>
    </row>
    <row r="56" spans="1:2" x14ac:dyDescent="0.25">
      <c r="A56" s="5" t="s">
        <v>1176</v>
      </c>
      <c r="B56" s="6">
        <v>12</v>
      </c>
    </row>
    <row r="57" spans="1:2" x14ac:dyDescent="0.25">
      <c r="A57" s="5" t="s">
        <v>1203</v>
      </c>
      <c r="B57" s="6">
        <v>17</v>
      </c>
    </row>
    <row r="58" spans="1:2" x14ac:dyDescent="0.25">
      <c r="A58" s="3" t="s">
        <v>2742</v>
      </c>
      <c r="B58" s="6">
        <v>250</v>
      </c>
    </row>
    <row r="59" spans="1:2" x14ac:dyDescent="0.25">
      <c r="A59" s="4" t="s">
        <v>1239</v>
      </c>
      <c r="B59" s="6">
        <v>91</v>
      </c>
    </row>
    <row r="60" spans="1:2" x14ac:dyDescent="0.25">
      <c r="A60" s="5" t="s">
        <v>148</v>
      </c>
      <c r="B60" s="6">
        <v>22</v>
      </c>
    </row>
    <row r="61" spans="1:2" x14ac:dyDescent="0.25">
      <c r="A61" s="5" t="s">
        <v>194</v>
      </c>
      <c r="B61" s="6">
        <v>22</v>
      </c>
    </row>
    <row r="62" spans="1:2" x14ac:dyDescent="0.25">
      <c r="A62" s="5" t="s">
        <v>228</v>
      </c>
      <c r="B62" s="6">
        <v>12</v>
      </c>
    </row>
    <row r="63" spans="1:2" x14ac:dyDescent="0.25">
      <c r="A63" s="5" t="s">
        <v>252</v>
      </c>
      <c r="B63" s="6">
        <v>18</v>
      </c>
    </row>
    <row r="64" spans="1:2" x14ac:dyDescent="0.25">
      <c r="A64" s="5" t="s">
        <v>288</v>
      </c>
      <c r="B64" s="6">
        <v>17</v>
      </c>
    </row>
    <row r="65" spans="1:2" x14ac:dyDescent="0.25">
      <c r="A65" s="4" t="s">
        <v>1369</v>
      </c>
      <c r="B65" s="6">
        <v>45</v>
      </c>
    </row>
    <row r="66" spans="1:2" x14ac:dyDescent="0.25">
      <c r="A66" s="5" t="s">
        <v>2690</v>
      </c>
      <c r="B66" s="6">
        <v>19</v>
      </c>
    </row>
    <row r="67" spans="1:2" x14ac:dyDescent="0.25">
      <c r="A67" s="5" t="s">
        <v>2691</v>
      </c>
      <c r="B67" s="6">
        <v>13</v>
      </c>
    </row>
    <row r="68" spans="1:2" x14ac:dyDescent="0.25">
      <c r="A68" s="5" t="s">
        <v>2692</v>
      </c>
      <c r="B68" s="6">
        <v>13</v>
      </c>
    </row>
    <row r="69" spans="1:2" x14ac:dyDescent="0.25">
      <c r="A69" s="4" t="s">
        <v>1422</v>
      </c>
      <c r="B69" s="6">
        <v>21</v>
      </c>
    </row>
    <row r="70" spans="1:2" x14ac:dyDescent="0.25">
      <c r="A70" s="5" t="s">
        <v>2693</v>
      </c>
      <c r="B70" s="6">
        <v>13</v>
      </c>
    </row>
    <row r="71" spans="1:2" x14ac:dyDescent="0.25">
      <c r="A71" s="5" t="s">
        <v>2694</v>
      </c>
      <c r="B71" s="6">
        <v>8</v>
      </c>
    </row>
    <row r="72" spans="1:2" x14ac:dyDescent="0.25">
      <c r="A72" s="4" t="s">
        <v>1469</v>
      </c>
      <c r="B72" s="6">
        <v>43</v>
      </c>
    </row>
    <row r="73" spans="1:2" x14ac:dyDescent="0.25">
      <c r="A73" s="5" t="s">
        <v>2695</v>
      </c>
      <c r="B73" s="6">
        <v>15</v>
      </c>
    </row>
    <row r="74" spans="1:2" x14ac:dyDescent="0.25">
      <c r="A74" s="5" t="s">
        <v>2696</v>
      </c>
      <c r="B74" s="6">
        <v>16</v>
      </c>
    </row>
    <row r="75" spans="1:2" x14ac:dyDescent="0.25">
      <c r="A75" s="5" t="s">
        <v>2697</v>
      </c>
      <c r="B75" s="6">
        <v>12</v>
      </c>
    </row>
    <row r="76" spans="1:2" x14ac:dyDescent="0.25">
      <c r="A76" s="4" t="s">
        <v>1522</v>
      </c>
      <c r="B76" s="6">
        <v>22</v>
      </c>
    </row>
    <row r="77" spans="1:2" x14ac:dyDescent="0.25">
      <c r="A77" s="5" t="s">
        <v>2698</v>
      </c>
      <c r="B77" s="6">
        <v>11</v>
      </c>
    </row>
    <row r="78" spans="1:2" x14ac:dyDescent="0.25">
      <c r="A78" s="5" t="s">
        <v>2699</v>
      </c>
      <c r="B78" s="6">
        <v>11</v>
      </c>
    </row>
    <row r="79" spans="1:2" x14ac:dyDescent="0.25">
      <c r="A79" s="4" t="s">
        <v>1554</v>
      </c>
      <c r="B79" s="6">
        <v>28</v>
      </c>
    </row>
    <row r="80" spans="1:2" x14ac:dyDescent="0.25">
      <c r="A80" s="5" t="s">
        <v>2700</v>
      </c>
      <c r="B80" s="6">
        <v>11</v>
      </c>
    </row>
    <row r="81" spans="1:2" x14ac:dyDescent="0.25">
      <c r="A81" s="5" t="s">
        <v>2701</v>
      </c>
      <c r="B81" s="6">
        <v>17</v>
      </c>
    </row>
    <row r="82" spans="1:2" x14ac:dyDescent="0.25">
      <c r="A82" s="3" t="s">
        <v>2743</v>
      </c>
      <c r="B82" s="6">
        <v>23</v>
      </c>
    </row>
    <row r="83" spans="1:2" x14ac:dyDescent="0.25">
      <c r="A83" s="4" t="s">
        <v>1615</v>
      </c>
      <c r="B83" s="6">
        <v>5</v>
      </c>
    </row>
    <row r="84" spans="1:2" x14ac:dyDescent="0.25">
      <c r="A84" s="5" t="s">
        <v>1617</v>
      </c>
      <c r="B84" s="6">
        <v>1</v>
      </c>
    </row>
    <row r="85" spans="1:2" x14ac:dyDescent="0.25">
      <c r="A85" s="5" t="s">
        <v>1623</v>
      </c>
      <c r="B85" s="6">
        <v>1</v>
      </c>
    </row>
    <row r="86" spans="1:2" x14ac:dyDescent="0.25">
      <c r="A86" s="5" t="s">
        <v>1626</v>
      </c>
      <c r="B86" s="6">
        <v>1</v>
      </c>
    </row>
    <row r="87" spans="1:2" x14ac:dyDescent="0.25">
      <c r="A87" s="5" t="s">
        <v>1629</v>
      </c>
      <c r="B87" s="6">
        <v>1</v>
      </c>
    </row>
    <row r="88" spans="1:2" x14ac:dyDescent="0.25">
      <c r="A88" s="5" t="s">
        <v>1632</v>
      </c>
      <c r="B88" s="6">
        <v>1</v>
      </c>
    </row>
    <row r="89" spans="1:2" x14ac:dyDescent="0.25">
      <c r="A89" s="4" t="s">
        <v>1635</v>
      </c>
      <c r="B89" s="6">
        <v>5</v>
      </c>
    </row>
    <row r="90" spans="1:2" x14ac:dyDescent="0.25">
      <c r="A90" s="5" t="s">
        <v>1637</v>
      </c>
      <c r="B90" s="6">
        <v>1</v>
      </c>
    </row>
    <row r="91" spans="1:2" x14ac:dyDescent="0.25">
      <c r="A91" s="5" t="s">
        <v>1640</v>
      </c>
      <c r="B91" s="6">
        <v>1</v>
      </c>
    </row>
    <row r="92" spans="1:2" x14ac:dyDescent="0.25">
      <c r="A92" s="5" t="s">
        <v>1643</v>
      </c>
      <c r="B92" s="6">
        <v>1</v>
      </c>
    </row>
    <row r="93" spans="1:2" x14ac:dyDescent="0.25">
      <c r="A93" s="5" t="s">
        <v>1646</v>
      </c>
      <c r="B93" s="6">
        <v>1</v>
      </c>
    </row>
    <row r="94" spans="1:2" x14ac:dyDescent="0.25">
      <c r="A94" s="5" t="s">
        <v>1649</v>
      </c>
      <c r="B94" s="6">
        <v>1</v>
      </c>
    </row>
    <row r="95" spans="1:2" x14ac:dyDescent="0.25">
      <c r="A95" s="4" t="s">
        <v>1652</v>
      </c>
      <c r="B95" s="6">
        <v>4</v>
      </c>
    </row>
    <row r="96" spans="1:2" x14ac:dyDescent="0.25">
      <c r="A96" s="5" t="s">
        <v>1654</v>
      </c>
      <c r="B96" s="6">
        <v>1</v>
      </c>
    </row>
    <row r="97" spans="1:2" x14ac:dyDescent="0.25">
      <c r="A97" s="5" t="s">
        <v>1657</v>
      </c>
      <c r="B97" s="6">
        <v>1</v>
      </c>
    </row>
    <row r="98" spans="1:2" x14ac:dyDescent="0.25">
      <c r="A98" s="5" t="s">
        <v>1660</v>
      </c>
      <c r="B98" s="6">
        <v>1</v>
      </c>
    </row>
    <row r="99" spans="1:2" x14ac:dyDescent="0.25">
      <c r="A99" s="5" t="s">
        <v>1663</v>
      </c>
      <c r="B99" s="6">
        <v>1</v>
      </c>
    </row>
    <row r="100" spans="1:2" x14ac:dyDescent="0.25">
      <c r="A100" s="4" t="s">
        <v>1666</v>
      </c>
      <c r="B100" s="6">
        <v>4</v>
      </c>
    </row>
    <row r="101" spans="1:2" x14ac:dyDescent="0.25">
      <c r="A101" s="5" t="s">
        <v>1668</v>
      </c>
      <c r="B101" s="6">
        <v>1</v>
      </c>
    </row>
    <row r="102" spans="1:2" x14ac:dyDescent="0.25">
      <c r="A102" s="5" t="s">
        <v>1671</v>
      </c>
      <c r="B102" s="6">
        <v>1</v>
      </c>
    </row>
    <row r="103" spans="1:2" x14ac:dyDescent="0.25">
      <c r="A103" s="5" t="s">
        <v>1674</v>
      </c>
      <c r="B103" s="6">
        <v>1</v>
      </c>
    </row>
    <row r="104" spans="1:2" x14ac:dyDescent="0.25">
      <c r="A104" s="5" t="s">
        <v>1677</v>
      </c>
      <c r="B104" s="6">
        <v>1</v>
      </c>
    </row>
    <row r="105" spans="1:2" x14ac:dyDescent="0.25">
      <c r="A105" s="4" t="s">
        <v>1680</v>
      </c>
      <c r="B105" s="6">
        <v>5</v>
      </c>
    </row>
    <row r="106" spans="1:2" x14ac:dyDescent="0.25">
      <c r="A106" s="5" t="s">
        <v>1682</v>
      </c>
      <c r="B106" s="6">
        <v>1</v>
      </c>
    </row>
    <row r="107" spans="1:2" x14ac:dyDescent="0.25">
      <c r="A107" s="5" t="s">
        <v>1686</v>
      </c>
      <c r="B107" s="6">
        <v>1</v>
      </c>
    </row>
    <row r="108" spans="1:2" x14ac:dyDescent="0.25">
      <c r="A108" s="5" t="s">
        <v>1690</v>
      </c>
      <c r="B108" s="6">
        <v>1</v>
      </c>
    </row>
    <row r="109" spans="1:2" x14ac:dyDescent="0.25">
      <c r="A109" s="5" t="s">
        <v>1694</v>
      </c>
      <c r="B109" s="6">
        <v>1</v>
      </c>
    </row>
    <row r="110" spans="1:2" x14ac:dyDescent="0.25">
      <c r="A110" s="5" t="s">
        <v>1698</v>
      </c>
      <c r="B110" s="6">
        <v>1</v>
      </c>
    </row>
    <row r="111" spans="1:2" x14ac:dyDescent="0.25">
      <c r="A111" s="3" t="s">
        <v>2744</v>
      </c>
      <c r="B111" s="6">
        <v>37</v>
      </c>
    </row>
    <row r="112" spans="1:2" x14ac:dyDescent="0.25">
      <c r="A112" s="4" t="s">
        <v>1703</v>
      </c>
      <c r="B112" s="6">
        <v>10</v>
      </c>
    </row>
    <row r="113" spans="1:2" x14ac:dyDescent="0.25">
      <c r="A113" s="5" t="s">
        <v>2702</v>
      </c>
      <c r="B113" s="6">
        <v>1</v>
      </c>
    </row>
    <row r="114" spans="1:2" x14ac:dyDescent="0.25">
      <c r="A114" s="5" t="s">
        <v>2703</v>
      </c>
      <c r="B114" s="6">
        <v>1</v>
      </c>
    </row>
    <row r="115" spans="1:2" x14ac:dyDescent="0.25">
      <c r="A115" s="5" t="s">
        <v>2704</v>
      </c>
      <c r="B115" s="6">
        <v>1</v>
      </c>
    </row>
    <row r="116" spans="1:2" x14ac:dyDescent="0.25">
      <c r="A116" s="5" t="s">
        <v>2705</v>
      </c>
      <c r="B116" s="6">
        <v>1</v>
      </c>
    </row>
    <row r="117" spans="1:2" x14ac:dyDescent="0.25">
      <c r="A117" s="5" t="s">
        <v>2706</v>
      </c>
      <c r="B117" s="6">
        <v>1</v>
      </c>
    </row>
    <row r="118" spans="1:2" x14ac:dyDescent="0.25">
      <c r="A118" s="5" t="s">
        <v>2707</v>
      </c>
      <c r="B118" s="6">
        <v>1</v>
      </c>
    </row>
    <row r="119" spans="1:2" x14ac:dyDescent="0.25">
      <c r="A119" s="5" t="s">
        <v>2708</v>
      </c>
      <c r="B119" s="6">
        <v>1</v>
      </c>
    </row>
    <row r="120" spans="1:2" x14ac:dyDescent="0.25">
      <c r="A120" s="5" t="s">
        <v>2709</v>
      </c>
      <c r="B120" s="6">
        <v>1</v>
      </c>
    </row>
    <row r="121" spans="1:2" x14ac:dyDescent="0.25">
      <c r="A121" s="5" t="s">
        <v>2710</v>
      </c>
      <c r="B121" s="6">
        <v>1</v>
      </c>
    </row>
    <row r="122" spans="1:2" x14ac:dyDescent="0.25">
      <c r="A122" s="5" t="s">
        <v>2711</v>
      </c>
      <c r="B122" s="6">
        <v>1</v>
      </c>
    </row>
    <row r="123" spans="1:2" x14ac:dyDescent="0.25">
      <c r="A123" s="4" t="s">
        <v>1718</v>
      </c>
      <c r="B123" s="6">
        <v>15</v>
      </c>
    </row>
    <row r="124" spans="1:2" x14ac:dyDescent="0.25">
      <c r="A124" s="5" t="s">
        <v>2712</v>
      </c>
      <c r="B124" s="6">
        <v>1</v>
      </c>
    </row>
    <row r="125" spans="1:2" x14ac:dyDescent="0.25">
      <c r="A125" s="5" t="s">
        <v>2713</v>
      </c>
      <c r="B125" s="6">
        <v>1</v>
      </c>
    </row>
    <row r="126" spans="1:2" x14ac:dyDescent="0.25">
      <c r="A126" s="5" t="s">
        <v>2714</v>
      </c>
      <c r="B126" s="6">
        <v>1</v>
      </c>
    </row>
    <row r="127" spans="1:2" x14ac:dyDescent="0.25">
      <c r="A127" s="5" t="s">
        <v>2715</v>
      </c>
      <c r="B127" s="6">
        <v>1</v>
      </c>
    </row>
    <row r="128" spans="1:2" x14ac:dyDescent="0.25">
      <c r="A128" s="5" t="s">
        <v>2716</v>
      </c>
      <c r="B128" s="6">
        <v>1</v>
      </c>
    </row>
    <row r="129" spans="1:2" x14ac:dyDescent="0.25">
      <c r="A129" s="5" t="s">
        <v>2717</v>
      </c>
      <c r="B129" s="6">
        <v>1</v>
      </c>
    </row>
    <row r="130" spans="1:2" x14ac:dyDescent="0.25">
      <c r="A130" s="5" t="s">
        <v>2718</v>
      </c>
      <c r="B130" s="6">
        <v>1</v>
      </c>
    </row>
    <row r="131" spans="1:2" x14ac:dyDescent="0.25">
      <c r="A131" s="5" t="s">
        <v>2719</v>
      </c>
      <c r="B131" s="6">
        <v>1</v>
      </c>
    </row>
    <row r="132" spans="1:2" x14ac:dyDescent="0.25">
      <c r="A132" s="5" t="s">
        <v>2720</v>
      </c>
      <c r="B132" s="6">
        <v>1</v>
      </c>
    </row>
    <row r="133" spans="1:2" x14ac:dyDescent="0.25">
      <c r="A133" s="5" t="s">
        <v>2721</v>
      </c>
      <c r="B133" s="6">
        <v>1</v>
      </c>
    </row>
    <row r="134" spans="1:2" x14ac:dyDescent="0.25">
      <c r="A134" s="5" t="s">
        <v>2722</v>
      </c>
      <c r="B134" s="6">
        <v>1</v>
      </c>
    </row>
    <row r="135" spans="1:2" x14ac:dyDescent="0.25">
      <c r="A135" s="5" t="s">
        <v>2723</v>
      </c>
      <c r="B135" s="6">
        <v>1</v>
      </c>
    </row>
    <row r="136" spans="1:2" x14ac:dyDescent="0.25">
      <c r="A136" s="5" t="s">
        <v>2724</v>
      </c>
      <c r="B136" s="6">
        <v>1</v>
      </c>
    </row>
    <row r="137" spans="1:2" x14ac:dyDescent="0.25">
      <c r="A137" s="5" t="s">
        <v>2725</v>
      </c>
      <c r="B137" s="6">
        <v>1</v>
      </c>
    </row>
    <row r="138" spans="1:2" x14ac:dyDescent="0.25">
      <c r="A138" s="5" t="s">
        <v>2726</v>
      </c>
      <c r="B138" s="6">
        <v>1</v>
      </c>
    </row>
    <row r="139" spans="1:2" x14ac:dyDescent="0.25">
      <c r="A139" s="4" t="s">
        <v>1737</v>
      </c>
      <c r="B139" s="6">
        <v>12</v>
      </c>
    </row>
    <row r="140" spans="1:2" x14ac:dyDescent="0.25">
      <c r="A140" s="5" t="s">
        <v>2727</v>
      </c>
      <c r="B140" s="6">
        <v>1</v>
      </c>
    </row>
    <row r="141" spans="1:2" x14ac:dyDescent="0.25">
      <c r="A141" s="5" t="s">
        <v>2728</v>
      </c>
      <c r="B141" s="6">
        <v>1</v>
      </c>
    </row>
    <row r="142" spans="1:2" x14ac:dyDescent="0.25">
      <c r="A142" s="5" t="s">
        <v>2729</v>
      </c>
      <c r="B142" s="6">
        <v>1</v>
      </c>
    </row>
    <row r="143" spans="1:2" x14ac:dyDescent="0.25">
      <c r="A143" s="5" t="s">
        <v>2730</v>
      </c>
      <c r="B143" s="6">
        <v>1</v>
      </c>
    </row>
    <row r="144" spans="1:2" x14ac:dyDescent="0.25">
      <c r="A144" s="5" t="s">
        <v>2731</v>
      </c>
      <c r="B144" s="6">
        <v>1</v>
      </c>
    </row>
    <row r="145" spans="1:2" x14ac:dyDescent="0.25">
      <c r="A145" s="5" t="s">
        <v>2732</v>
      </c>
      <c r="B145" s="6">
        <v>1</v>
      </c>
    </row>
    <row r="146" spans="1:2" x14ac:dyDescent="0.25">
      <c r="A146" s="5" t="s">
        <v>2733</v>
      </c>
      <c r="B146" s="6">
        <v>1</v>
      </c>
    </row>
    <row r="147" spans="1:2" x14ac:dyDescent="0.25">
      <c r="A147" s="5" t="s">
        <v>2734</v>
      </c>
      <c r="B147" s="6">
        <v>1</v>
      </c>
    </row>
    <row r="148" spans="1:2" x14ac:dyDescent="0.25">
      <c r="A148" s="5" t="s">
        <v>2735</v>
      </c>
      <c r="B148" s="6">
        <v>1</v>
      </c>
    </row>
    <row r="149" spans="1:2" x14ac:dyDescent="0.25">
      <c r="A149" s="5" t="s">
        <v>2736</v>
      </c>
      <c r="B149" s="6">
        <v>1</v>
      </c>
    </row>
    <row r="150" spans="1:2" x14ac:dyDescent="0.25">
      <c r="A150" s="5" t="s">
        <v>2737</v>
      </c>
      <c r="B150" s="6">
        <v>1</v>
      </c>
    </row>
    <row r="151" spans="1:2" x14ac:dyDescent="0.25">
      <c r="A151" s="5" t="s">
        <v>2738</v>
      </c>
      <c r="B151" s="6">
        <v>1</v>
      </c>
    </row>
    <row r="152" spans="1:2" x14ac:dyDescent="0.25">
      <c r="A152" s="3" t="s">
        <v>2745</v>
      </c>
      <c r="B152" s="6">
        <v>12</v>
      </c>
    </row>
    <row r="153" spans="1:2" x14ac:dyDescent="0.25">
      <c r="A153" s="4" t="s">
        <v>1765</v>
      </c>
      <c r="B153" s="6">
        <v>1</v>
      </c>
    </row>
    <row r="154" spans="1:2" x14ac:dyDescent="0.25">
      <c r="A154" s="5" t="s">
        <v>1793</v>
      </c>
      <c r="B154" s="6">
        <v>1</v>
      </c>
    </row>
    <row r="155" spans="1:2" x14ac:dyDescent="0.25">
      <c r="A155" s="4" t="s">
        <v>1767</v>
      </c>
      <c r="B155" s="6">
        <v>1</v>
      </c>
    </row>
    <row r="156" spans="1:2" x14ac:dyDescent="0.25">
      <c r="A156" s="5" t="s">
        <v>1794</v>
      </c>
      <c r="B156" s="6">
        <v>1</v>
      </c>
    </row>
    <row r="157" spans="1:2" x14ac:dyDescent="0.25">
      <c r="A157" s="4" t="s">
        <v>1770</v>
      </c>
      <c r="B157" s="6">
        <v>4</v>
      </c>
    </row>
    <row r="158" spans="1:2" x14ac:dyDescent="0.25">
      <c r="A158" s="5" t="s">
        <v>1795</v>
      </c>
      <c r="B158" s="6">
        <v>1</v>
      </c>
    </row>
    <row r="159" spans="1:2" x14ac:dyDescent="0.25">
      <c r="A159" s="5" t="s">
        <v>1796</v>
      </c>
      <c r="B159" s="6">
        <v>1</v>
      </c>
    </row>
    <row r="160" spans="1:2" x14ac:dyDescent="0.25">
      <c r="A160" s="5" t="s">
        <v>1797</v>
      </c>
      <c r="B160" s="6">
        <v>1</v>
      </c>
    </row>
    <row r="161" spans="1:2" x14ac:dyDescent="0.25">
      <c r="A161" s="5" t="s">
        <v>1798</v>
      </c>
      <c r="B161" s="6">
        <v>1</v>
      </c>
    </row>
    <row r="162" spans="1:2" x14ac:dyDescent="0.25">
      <c r="A162" s="4" t="s">
        <v>1779</v>
      </c>
      <c r="B162" s="6">
        <v>4</v>
      </c>
    </row>
    <row r="163" spans="1:2" x14ac:dyDescent="0.25">
      <c r="A163" s="5" t="s">
        <v>1799</v>
      </c>
      <c r="B163" s="6">
        <v>1</v>
      </c>
    </row>
    <row r="164" spans="1:2" x14ac:dyDescent="0.25">
      <c r="A164" s="5" t="s">
        <v>1800</v>
      </c>
      <c r="B164" s="6">
        <v>1</v>
      </c>
    </row>
    <row r="165" spans="1:2" x14ac:dyDescent="0.25">
      <c r="A165" s="5" t="s">
        <v>1801</v>
      </c>
      <c r="B165" s="6">
        <v>1</v>
      </c>
    </row>
    <row r="166" spans="1:2" x14ac:dyDescent="0.25">
      <c r="A166" s="5" t="s">
        <v>1802</v>
      </c>
      <c r="B166" s="6">
        <v>1</v>
      </c>
    </row>
    <row r="167" spans="1:2" x14ac:dyDescent="0.25">
      <c r="A167" s="4" t="s">
        <v>1788</v>
      </c>
      <c r="B167" s="6">
        <v>2</v>
      </c>
    </row>
    <row r="168" spans="1:2" x14ac:dyDescent="0.25">
      <c r="A168" s="5" t="s">
        <v>1803</v>
      </c>
      <c r="B168" s="6">
        <v>1</v>
      </c>
    </row>
    <row r="169" spans="1:2" x14ac:dyDescent="0.25">
      <c r="A169" s="5" t="s">
        <v>1804</v>
      </c>
      <c r="B169" s="6">
        <v>1</v>
      </c>
    </row>
    <row r="170" spans="1:2" x14ac:dyDescent="0.25">
      <c r="A170" s="3" t="s">
        <v>2746</v>
      </c>
      <c r="B170" s="6">
        <v>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9143-A879-4E3B-B08A-A91345E6754D}">
  <dimension ref="A1:R885"/>
  <sheetViews>
    <sheetView workbookViewId="0">
      <selection activeCell="P2" sqref="P2"/>
    </sheetView>
  </sheetViews>
  <sheetFormatPr baseColWidth="10" defaultRowHeight="15" x14ac:dyDescent="0.25"/>
  <cols>
    <col min="8" max="8" width="20" bestFit="1" customWidth="1"/>
    <col min="10" max="10" width="33.85546875" customWidth="1"/>
    <col min="11" max="11" width="8.42578125" customWidth="1"/>
    <col min="12" max="12" width="24.85546875" bestFit="1" customWidth="1"/>
    <col min="15" max="15" width="8.85546875" customWidth="1"/>
  </cols>
  <sheetData>
    <row r="1" spans="1:18" s="1" customFormat="1" x14ac:dyDescent="0.25">
      <c r="A1" s="1" t="s">
        <v>1806</v>
      </c>
      <c r="B1" s="1" t="s">
        <v>1805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Q1" s="1" t="s">
        <v>10</v>
      </c>
      <c r="R1" s="1" t="s">
        <v>1</v>
      </c>
    </row>
    <row r="2" spans="1:18" s="7" customFormat="1" x14ac:dyDescent="0.25">
      <c r="A2" s="7">
        <v>0</v>
      </c>
      <c r="B2" s="7">
        <v>0</v>
      </c>
      <c r="C2" s="7" t="s">
        <v>2747</v>
      </c>
      <c r="D2" s="7" t="s">
        <v>2750</v>
      </c>
      <c r="E2" t="s">
        <v>2753</v>
      </c>
      <c r="F2" t="s">
        <v>2754</v>
      </c>
      <c r="G2" s="7" t="s">
        <v>2748</v>
      </c>
      <c r="H2" s="7" t="str">
        <f>CONCATENATE(C2,"-",F2,"-",I2)</f>
        <v>M-000-a-00-c-00</v>
      </c>
      <c r="I2" t="s">
        <v>2755</v>
      </c>
      <c r="J2" s="7" t="s">
        <v>2749</v>
      </c>
      <c r="L2" t="str">
        <f>CONCATENATE(C2,"-",F2,"-",I2,"-",M2)</f>
        <v>M-000-a-00-c-00-d-00000</v>
      </c>
      <c r="M2" t="s">
        <v>2756</v>
      </c>
      <c r="N2" s="7" t="s">
        <v>2757</v>
      </c>
      <c r="O2" s="7" t="s">
        <v>12</v>
      </c>
    </row>
    <row r="3" spans="1:18" x14ac:dyDescent="0.25">
      <c r="A3">
        <v>1</v>
      </c>
      <c r="B3">
        <v>1</v>
      </c>
      <c r="C3" t="s">
        <v>13</v>
      </c>
      <c r="D3" t="s">
        <v>2739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>
        <v>0</v>
      </c>
      <c r="L3" t="str">
        <f>CONCATENATE(C3,"-",F3,"-",I3,"-",M3)</f>
        <v>M-001-a-01-c-01-d-00001</v>
      </c>
      <c r="M3" t="s">
        <v>1807</v>
      </c>
      <c r="N3" t="s">
        <v>22</v>
      </c>
      <c r="O3">
        <v>0</v>
      </c>
      <c r="Q3" t="s">
        <v>21</v>
      </c>
      <c r="R3" t="s">
        <v>14</v>
      </c>
    </row>
    <row r="4" spans="1:18" x14ac:dyDescent="0.25">
      <c r="A4">
        <v>2</v>
      </c>
      <c r="B4">
        <v>2</v>
      </c>
      <c r="C4" t="s">
        <v>13</v>
      </c>
      <c r="D4" t="s">
        <v>2739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>
        <v>0</v>
      </c>
      <c r="L4" t="str">
        <f t="shared" ref="L4:L67" si="0">CONCATENATE(C4,"-",F4,"-",I4,"-",M4)</f>
        <v>M-001-a-01-c-01-d-00002</v>
      </c>
      <c r="M4" t="s">
        <v>1808</v>
      </c>
      <c r="N4" t="s">
        <v>24</v>
      </c>
      <c r="O4">
        <v>0</v>
      </c>
      <c r="Q4" t="s">
        <v>23</v>
      </c>
      <c r="R4" t="s">
        <v>14</v>
      </c>
    </row>
    <row r="5" spans="1:18" x14ac:dyDescent="0.25">
      <c r="A5">
        <v>3</v>
      </c>
      <c r="B5">
        <v>3</v>
      </c>
      <c r="C5" t="s">
        <v>13</v>
      </c>
      <c r="D5" t="s">
        <v>2739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>
        <v>0</v>
      </c>
      <c r="L5" t="str">
        <f t="shared" si="0"/>
        <v>M-001-a-01-c-01-d-00003</v>
      </c>
      <c r="M5" t="s">
        <v>1809</v>
      </c>
      <c r="N5" t="s">
        <v>26</v>
      </c>
      <c r="O5">
        <v>0</v>
      </c>
      <c r="Q5" t="s">
        <v>25</v>
      </c>
      <c r="R5" t="s">
        <v>14</v>
      </c>
    </row>
    <row r="6" spans="1:18" x14ac:dyDescent="0.25">
      <c r="A6">
        <v>4</v>
      </c>
      <c r="B6">
        <v>4</v>
      </c>
      <c r="C6" t="s">
        <v>13</v>
      </c>
      <c r="D6" t="s">
        <v>2739</v>
      </c>
      <c r="E6" t="s">
        <v>15</v>
      </c>
      <c r="F6" t="s">
        <v>16</v>
      </c>
      <c r="G6" t="s">
        <v>17</v>
      </c>
      <c r="H6" t="s">
        <v>18</v>
      </c>
      <c r="I6" t="s">
        <v>19</v>
      </c>
      <c r="J6" t="s">
        <v>20</v>
      </c>
      <c r="K6">
        <v>0</v>
      </c>
      <c r="L6" t="str">
        <f t="shared" si="0"/>
        <v>M-001-a-01-c-01-d-00004</v>
      </c>
      <c r="M6" t="s">
        <v>1810</v>
      </c>
      <c r="N6" t="s">
        <v>28</v>
      </c>
      <c r="O6">
        <v>0</v>
      </c>
      <c r="Q6" t="s">
        <v>27</v>
      </c>
      <c r="R6" t="s">
        <v>14</v>
      </c>
    </row>
    <row r="7" spans="1:18" x14ac:dyDescent="0.25">
      <c r="A7">
        <v>5</v>
      </c>
      <c r="B7">
        <v>5</v>
      </c>
      <c r="C7" t="s">
        <v>13</v>
      </c>
      <c r="D7" t="s">
        <v>2739</v>
      </c>
      <c r="E7" t="s">
        <v>15</v>
      </c>
      <c r="F7" t="s">
        <v>16</v>
      </c>
      <c r="G7" t="s">
        <v>17</v>
      </c>
      <c r="H7" t="s">
        <v>18</v>
      </c>
      <c r="I7" t="s">
        <v>19</v>
      </c>
      <c r="J7" t="s">
        <v>20</v>
      </c>
      <c r="K7">
        <v>0</v>
      </c>
      <c r="L7" t="str">
        <f t="shared" si="0"/>
        <v>M-001-a-01-c-01-d-00005</v>
      </c>
      <c r="M7" t="s">
        <v>1811</v>
      </c>
      <c r="N7" t="s">
        <v>30</v>
      </c>
      <c r="O7">
        <v>0</v>
      </c>
      <c r="Q7" t="s">
        <v>29</v>
      </c>
      <c r="R7" t="s">
        <v>14</v>
      </c>
    </row>
    <row r="8" spans="1:18" x14ac:dyDescent="0.25">
      <c r="A8">
        <v>6</v>
      </c>
      <c r="B8">
        <v>6</v>
      </c>
      <c r="C8" t="s">
        <v>13</v>
      </c>
      <c r="D8" t="s">
        <v>2739</v>
      </c>
      <c r="E8" t="s">
        <v>15</v>
      </c>
      <c r="F8" t="s">
        <v>16</v>
      </c>
      <c r="G8" t="s">
        <v>17</v>
      </c>
      <c r="H8" t="s">
        <v>18</v>
      </c>
      <c r="I8" t="s">
        <v>19</v>
      </c>
      <c r="J8" t="s">
        <v>20</v>
      </c>
      <c r="K8">
        <v>0</v>
      </c>
      <c r="L8" t="str">
        <f t="shared" si="0"/>
        <v>M-001-a-01-c-01-d-00006</v>
      </c>
      <c r="M8" t="s">
        <v>1812</v>
      </c>
      <c r="N8" t="s">
        <v>32</v>
      </c>
      <c r="O8">
        <v>0</v>
      </c>
      <c r="Q8" t="s">
        <v>31</v>
      </c>
      <c r="R8" t="s">
        <v>14</v>
      </c>
    </row>
    <row r="9" spans="1:18" x14ac:dyDescent="0.25">
      <c r="A9">
        <v>7</v>
      </c>
      <c r="B9">
        <v>7</v>
      </c>
      <c r="C9" t="s">
        <v>13</v>
      </c>
      <c r="D9" t="s">
        <v>2739</v>
      </c>
      <c r="E9" t="s">
        <v>15</v>
      </c>
      <c r="F9" t="s">
        <v>16</v>
      </c>
      <c r="G9" t="s">
        <v>17</v>
      </c>
      <c r="H9" t="s">
        <v>33</v>
      </c>
      <c r="I9" t="s">
        <v>34</v>
      </c>
      <c r="J9" t="s">
        <v>35</v>
      </c>
      <c r="K9">
        <v>0</v>
      </c>
      <c r="L9" t="str">
        <f t="shared" si="0"/>
        <v>M-001-a-01-c-02-d-00007</v>
      </c>
      <c r="M9" t="s">
        <v>1813</v>
      </c>
      <c r="N9" t="s">
        <v>37</v>
      </c>
      <c r="O9">
        <v>0</v>
      </c>
      <c r="Q9" t="s">
        <v>36</v>
      </c>
      <c r="R9" t="s">
        <v>14</v>
      </c>
    </row>
    <row r="10" spans="1:18" x14ac:dyDescent="0.25">
      <c r="A10">
        <v>8</v>
      </c>
      <c r="B10">
        <v>8</v>
      </c>
      <c r="C10" t="s">
        <v>13</v>
      </c>
      <c r="D10" t="s">
        <v>2739</v>
      </c>
      <c r="E10" t="s">
        <v>15</v>
      </c>
      <c r="F10" t="s">
        <v>16</v>
      </c>
      <c r="G10" t="s">
        <v>17</v>
      </c>
      <c r="H10" t="s">
        <v>33</v>
      </c>
      <c r="I10" t="s">
        <v>34</v>
      </c>
      <c r="J10" t="s">
        <v>35</v>
      </c>
      <c r="K10">
        <v>0</v>
      </c>
      <c r="L10" t="str">
        <f t="shared" si="0"/>
        <v>M-001-a-01-c-02-d-00008</v>
      </c>
      <c r="M10" t="s">
        <v>1814</v>
      </c>
      <c r="N10" t="s">
        <v>39</v>
      </c>
      <c r="O10">
        <v>0</v>
      </c>
      <c r="Q10" t="s">
        <v>38</v>
      </c>
      <c r="R10" t="s">
        <v>14</v>
      </c>
    </row>
    <row r="11" spans="1:18" x14ac:dyDescent="0.25">
      <c r="A11">
        <v>9</v>
      </c>
      <c r="B11">
        <v>9</v>
      </c>
      <c r="C11" t="s">
        <v>13</v>
      </c>
      <c r="D11" t="s">
        <v>2739</v>
      </c>
      <c r="E11" t="s">
        <v>15</v>
      </c>
      <c r="F11" t="s">
        <v>16</v>
      </c>
      <c r="G11" t="s">
        <v>17</v>
      </c>
      <c r="H11" t="s">
        <v>33</v>
      </c>
      <c r="I11" t="s">
        <v>34</v>
      </c>
      <c r="J11" t="s">
        <v>35</v>
      </c>
      <c r="K11">
        <v>0</v>
      </c>
      <c r="L11" t="str">
        <f t="shared" si="0"/>
        <v>M-001-a-01-c-02-d-00009</v>
      </c>
      <c r="M11" t="s">
        <v>1815</v>
      </c>
      <c r="N11" t="s">
        <v>41</v>
      </c>
      <c r="O11">
        <v>0</v>
      </c>
      <c r="Q11" t="s">
        <v>40</v>
      </c>
      <c r="R11" t="s">
        <v>14</v>
      </c>
    </row>
    <row r="12" spans="1:18" x14ac:dyDescent="0.25">
      <c r="A12">
        <v>10</v>
      </c>
      <c r="B12">
        <v>10</v>
      </c>
      <c r="C12" t="s">
        <v>13</v>
      </c>
      <c r="D12" t="s">
        <v>2739</v>
      </c>
      <c r="E12" t="s">
        <v>15</v>
      </c>
      <c r="F12" t="s">
        <v>16</v>
      </c>
      <c r="G12" t="s">
        <v>17</v>
      </c>
      <c r="H12" t="s">
        <v>33</v>
      </c>
      <c r="I12" t="s">
        <v>34</v>
      </c>
      <c r="J12" t="s">
        <v>35</v>
      </c>
      <c r="K12">
        <v>0</v>
      </c>
      <c r="L12" t="str">
        <f t="shared" si="0"/>
        <v>M-001-a-01-c-02-d-00010</v>
      </c>
      <c r="M12" t="s">
        <v>1816</v>
      </c>
      <c r="N12" t="s">
        <v>43</v>
      </c>
      <c r="O12">
        <v>0</v>
      </c>
      <c r="Q12" t="s">
        <v>42</v>
      </c>
      <c r="R12" t="s">
        <v>14</v>
      </c>
    </row>
    <row r="13" spans="1:18" x14ac:dyDescent="0.25">
      <c r="A13">
        <v>11</v>
      </c>
      <c r="B13">
        <v>11</v>
      </c>
      <c r="C13" t="s">
        <v>13</v>
      </c>
      <c r="D13" t="s">
        <v>2739</v>
      </c>
      <c r="E13" t="s">
        <v>15</v>
      </c>
      <c r="F13" t="s">
        <v>16</v>
      </c>
      <c r="G13" t="s">
        <v>17</v>
      </c>
      <c r="H13" t="s">
        <v>33</v>
      </c>
      <c r="I13" t="s">
        <v>34</v>
      </c>
      <c r="J13" t="s">
        <v>35</v>
      </c>
      <c r="K13">
        <v>0</v>
      </c>
      <c r="L13" t="str">
        <f t="shared" si="0"/>
        <v>M-001-a-01-c-02-d-00011</v>
      </c>
      <c r="M13" t="s">
        <v>1817</v>
      </c>
      <c r="N13" t="s">
        <v>45</v>
      </c>
      <c r="O13">
        <v>0</v>
      </c>
      <c r="Q13" t="s">
        <v>44</v>
      </c>
      <c r="R13" t="s">
        <v>14</v>
      </c>
    </row>
    <row r="14" spans="1:18" x14ac:dyDescent="0.25">
      <c r="A14">
        <v>12</v>
      </c>
      <c r="B14">
        <v>12</v>
      </c>
      <c r="C14" t="s">
        <v>13</v>
      </c>
      <c r="D14" t="s">
        <v>2739</v>
      </c>
      <c r="E14" t="s">
        <v>15</v>
      </c>
      <c r="F14" t="s">
        <v>16</v>
      </c>
      <c r="G14" t="s">
        <v>17</v>
      </c>
      <c r="H14" t="s">
        <v>33</v>
      </c>
      <c r="I14" t="s">
        <v>34</v>
      </c>
      <c r="J14" t="s">
        <v>35</v>
      </c>
      <c r="K14">
        <v>0</v>
      </c>
      <c r="L14" t="str">
        <f t="shared" si="0"/>
        <v>M-001-a-01-c-02-d-00012</v>
      </c>
      <c r="M14" t="s">
        <v>1818</v>
      </c>
      <c r="N14" t="s">
        <v>47</v>
      </c>
      <c r="O14">
        <v>0</v>
      </c>
      <c r="Q14" t="s">
        <v>46</v>
      </c>
      <c r="R14" t="s">
        <v>14</v>
      </c>
    </row>
    <row r="15" spans="1:18" x14ac:dyDescent="0.25">
      <c r="A15">
        <v>13</v>
      </c>
      <c r="B15">
        <v>13</v>
      </c>
      <c r="C15" t="s">
        <v>13</v>
      </c>
      <c r="D15" t="s">
        <v>2739</v>
      </c>
      <c r="E15" t="s">
        <v>15</v>
      </c>
      <c r="F15" t="s">
        <v>16</v>
      </c>
      <c r="G15" t="s">
        <v>17</v>
      </c>
      <c r="H15" t="s">
        <v>33</v>
      </c>
      <c r="I15" t="s">
        <v>34</v>
      </c>
      <c r="J15" t="s">
        <v>35</v>
      </c>
      <c r="K15">
        <v>0</v>
      </c>
      <c r="L15" t="str">
        <f t="shared" si="0"/>
        <v>M-001-a-01-c-02-d-00013</v>
      </c>
      <c r="M15" t="s">
        <v>1819</v>
      </c>
      <c r="N15" t="s">
        <v>49</v>
      </c>
      <c r="O15">
        <v>0</v>
      </c>
      <c r="Q15" t="s">
        <v>48</v>
      </c>
      <c r="R15" t="s">
        <v>14</v>
      </c>
    </row>
    <row r="16" spans="1:18" x14ac:dyDescent="0.25">
      <c r="A16">
        <v>14</v>
      </c>
      <c r="B16">
        <v>14</v>
      </c>
      <c r="C16" t="s">
        <v>13</v>
      </c>
      <c r="D16" t="s">
        <v>2739</v>
      </c>
      <c r="E16" t="s">
        <v>15</v>
      </c>
      <c r="F16" t="s">
        <v>16</v>
      </c>
      <c r="G16" t="s">
        <v>17</v>
      </c>
      <c r="H16" t="s">
        <v>50</v>
      </c>
      <c r="I16" t="s">
        <v>51</v>
      </c>
      <c r="J16" t="s">
        <v>52</v>
      </c>
      <c r="K16">
        <v>0</v>
      </c>
      <c r="L16" t="str">
        <f t="shared" si="0"/>
        <v>M-001-a-01-c-03-d-00014</v>
      </c>
      <c r="M16" t="s">
        <v>1820</v>
      </c>
      <c r="N16" t="s">
        <v>54</v>
      </c>
      <c r="O16">
        <v>0</v>
      </c>
      <c r="Q16" t="s">
        <v>53</v>
      </c>
      <c r="R16" t="s">
        <v>14</v>
      </c>
    </row>
    <row r="17" spans="1:18" x14ac:dyDescent="0.25">
      <c r="A17">
        <v>15</v>
      </c>
      <c r="B17">
        <v>15</v>
      </c>
      <c r="C17" t="s">
        <v>13</v>
      </c>
      <c r="D17" t="s">
        <v>2739</v>
      </c>
      <c r="E17" t="s">
        <v>15</v>
      </c>
      <c r="F17" t="s">
        <v>16</v>
      </c>
      <c r="G17" t="s">
        <v>17</v>
      </c>
      <c r="H17" t="s">
        <v>50</v>
      </c>
      <c r="I17" t="s">
        <v>51</v>
      </c>
      <c r="J17" t="s">
        <v>52</v>
      </c>
      <c r="K17">
        <v>0</v>
      </c>
      <c r="L17" t="str">
        <f t="shared" si="0"/>
        <v>M-001-a-01-c-03-d-00015</v>
      </c>
      <c r="M17" t="s">
        <v>1821</v>
      </c>
      <c r="N17" t="s">
        <v>56</v>
      </c>
      <c r="O17">
        <v>0</v>
      </c>
      <c r="Q17" t="s">
        <v>55</v>
      </c>
      <c r="R17" t="s">
        <v>14</v>
      </c>
    </row>
    <row r="18" spans="1:18" x14ac:dyDescent="0.25">
      <c r="A18">
        <v>16</v>
      </c>
      <c r="B18">
        <v>16</v>
      </c>
      <c r="C18" t="s">
        <v>13</v>
      </c>
      <c r="D18" t="s">
        <v>2739</v>
      </c>
      <c r="E18" t="s">
        <v>15</v>
      </c>
      <c r="F18" t="s">
        <v>16</v>
      </c>
      <c r="G18" t="s">
        <v>17</v>
      </c>
      <c r="H18" t="s">
        <v>50</v>
      </c>
      <c r="I18" t="s">
        <v>51</v>
      </c>
      <c r="J18" t="s">
        <v>52</v>
      </c>
      <c r="K18">
        <v>0</v>
      </c>
      <c r="L18" t="str">
        <f t="shared" si="0"/>
        <v>M-001-a-01-c-03-d-00016</v>
      </c>
      <c r="M18" t="s">
        <v>1822</v>
      </c>
      <c r="N18" t="s">
        <v>58</v>
      </c>
      <c r="O18">
        <v>0</v>
      </c>
      <c r="Q18" t="s">
        <v>57</v>
      </c>
      <c r="R18" t="s">
        <v>14</v>
      </c>
    </row>
    <row r="19" spans="1:18" x14ac:dyDescent="0.25">
      <c r="A19">
        <v>17</v>
      </c>
      <c r="B19">
        <v>17</v>
      </c>
      <c r="C19" t="s">
        <v>13</v>
      </c>
      <c r="D19" t="s">
        <v>2739</v>
      </c>
      <c r="E19" t="s">
        <v>15</v>
      </c>
      <c r="F19" t="s">
        <v>16</v>
      </c>
      <c r="G19" t="s">
        <v>17</v>
      </c>
      <c r="H19" t="s">
        <v>50</v>
      </c>
      <c r="I19" t="s">
        <v>51</v>
      </c>
      <c r="J19" t="s">
        <v>52</v>
      </c>
      <c r="K19">
        <v>0</v>
      </c>
      <c r="L19" t="str">
        <f t="shared" si="0"/>
        <v>M-001-a-01-c-03-d-00017</v>
      </c>
      <c r="M19" t="s">
        <v>1823</v>
      </c>
      <c r="N19" t="s">
        <v>60</v>
      </c>
      <c r="O19">
        <v>0</v>
      </c>
      <c r="Q19" t="s">
        <v>59</v>
      </c>
      <c r="R19" t="s">
        <v>14</v>
      </c>
    </row>
    <row r="20" spans="1:18" x14ac:dyDescent="0.25">
      <c r="A20">
        <v>18</v>
      </c>
      <c r="B20">
        <v>18</v>
      </c>
      <c r="C20" t="s">
        <v>13</v>
      </c>
      <c r="D20" t="s">
        <v>2739</v>
      </c>
      <c r="E20" t="s">
        <v>15</v>
      </c>
      <c r="F20" t="s">
        <v>16</v>
      </c>
      <c r="G20" t="s">
        <v>17</v>
      </c>
      <c r="H20" t="s">
        <v>50</v>
      </c>
      <c r="I20" t="s">
        <v>51</v>
      </c>
      <c r="J20" t="s">
        <v>52</v>
      </c>
      <c r="K20">
        <v>0</v>
      </c>
      <c r="L20" t="str">
        <f t="shared" si="0"/>
        <v>M-001-a-01-c-03-d-00018</v>
      </c>
      <c r="M20" t="s">
        <v>1824</v>
      </c>
      <c r="N20" t="s">
        <v>62</v>
      </c>
      <c r="O20">
        <v>0</v>
      </c>
      <c r="Q20" t="s">
        <v>61</v>
      </c>
      <c r="R20" t="s">
        <v>14</v>
      </c>
    </row>
    <row r="21" spans="1:18" x14ac:dyDescent="0.25">
      <c r="A21">
        <v>19</v>
      </c>
      <c r="B21">
        <v>19</v>
      </c>
      <c r="C21" t="s">
        <v>13</v>
      </c>
      <c r="D21" t="s">
        <v>2739</v>
      </c>
      <c r="E21" t="s">
        <v>15</v>
      </c>
      <c r="F21" t="s">
        <v>16</v>
      </c>
      <c r="G21" t="s">
        <v>17</v>
      </c>
      <c r="H21" t="s">
        <v>50</v>
      </c>
      <c r="I21" t="s">
        <v>51</v>
      </c>
      <c r="J21" t="s">
        <v>52</v>
      </c>
      <c r="K21">
        <v>0</v>
      </c>
      <c r="L21" t="str">
        <f t="shared" si="0"/>
        <v>M-001-a-01-c-03-d-00019</v>
      </c>
      <c r="M21" t="s">
        <v>1825</v>
      </c>
      <c r="N21" t="s">
        <v>64</v>
      </c>
      <c r="O21">
        <v>0</v>
      </c>
      <c r="Q21" t="s">
        <v>63</v>
      </c>
      <c r="R21" t="s">
        <v>14</v>
      </c>
    </row>
    <row r="22" spans="1:18" x14ac:dyDescent="0.25">
      <c r="A22">
        <v>20</v>
      </c>
      <c r="B22">
        <v>20</v>
      </c>
      <c r="C22" t="s">
        <v>13</v>
      </c>
      <c r="D22" t="s">
        <v>2739</v>
      </c>
      <c r="E22" t="s">
        <v>15</v>
      </c>
      <c r="F22" t="s">
        <v>16</v>
      </c>
      <c r="G22" t="s">
        <v>17</v>
      </c>
      <c r="H22" t="s">
        <v>50</v>
      </c>
      <c r="I22" t="s">
        <v>51</v>
      </c>
      <c r="J22" t="s">
        <v>52</v>
      </c>
      <c r="K22">
        <v>0</v>
      </c>
      <c r="L22" t="str">
        <f t="shared" si="0"/>
        <v>M-001-a-01-c-03-d-00020</v>
      </c>
      <c r="M22" t="s">
        <v>1826</v>
      </c>
      <c r="N22" t="s">
        <v>66</v>
      </c>
      <c r="O22">
        <v>0</v>
      </c>
      <c r="Q22" t="s">
        <v>65</v>
      </c>
      <c r="R22" t="s">
        <v>14</v>
      </c>
    </row>
    <row r="23" spans="1:18" x14ac:dyDescent="0.25">
      <c r="A23">
        <v>21</v>
      </c>
      <c r="B23">
        <v>21</v>
      </c>
      <c r="C23" t="s">
        <v>13</v>
      </c>
      <c r="D23" t="s">
        <v>2739</v>
      </c>
      <c r="E23" t="s">
        <v>15</v>
      </c>
      <c r="F23" t="s">
        <v>16</v>
      </c>
      <c r="G23" t="s">
        <v>17</v>
      </c>
      <c r="H23" t="s">
        <v>50</v>
      </c>
      <c r="I23" t="s">
        <v>51</v>
      </c>
      <c r="J23" t="s">
        <v>52</v>
      </c>
      <c r="K23">
        <v>0</v>
      </c>
      <c r="L23" t="str">
        <f t="shared" si="0"/>
        <v>M-001-a-01-c-03-d-00021</v>
      </c>
      <c r="M23" t="s">
        <v>1827</v>
      </c>
      <c r="N23" t="s">
        <v>68</v>
      </c>
      <c r="O23">
        <v>0</v>
      </c>
      <c r="Q23" t="s">
        <v>67</v>
      </c>
      <c r="R23" t="s">
        <v>14</v>
      </c>
    </row>
    <row r="24" spans="1:18" x14ac:dyDescent="0.25">
      <c r="A24">
        <v>22</v>
      </c>
      <c r="B24">
        <v>22</v>
      </c>
      <c r="C24" t="s">
        <v>13</v>
      </c>
      <c r="D24" t="s">
        <v>2739</v>
      </c>
      <c r="E24" t="s">
        <v>15</v>
      </c>
      <c r="F24" t="s">
        <v>16</v>
      </c>
      <c r="G24" t="s">
        <v>17</v>
      </c>
      <c r="H24" t="s">
        <v>50</v>
      </c>
      <c r="I24" t="s">
        <v>51</v>
      </c>
      <c r="J24" t="s">
        <v>52</v>
      </c>
      <c r="K24">
        <v>0</v>
      </c>
      <c r="L24" t="str">
        <f t="shared" si="0"/>
        <v>M-001-a-01-c-03-d-00022</v>
      </c>
      <c r="M24" t="s">
        <v>1828</v>
      </c>
      <c r="N24" t="s">
        <v>70</v>
      </c>
      <c r="O24">
        <v>0</v>
      </c>
      <c r="Q24" t="s">
        <v>69</v>
      </c>
      <c r="R24" t="s">
        <v>14</v>
      </c>
    </row>
    <row r="25" spans="1:18" x14ac:dyDescent="0.25">
      <c r="A25">
        <v>23</v>
      </c>
      <c r="B25">
        <v>23</v>
      </c>
      <c r="C25" t="s">
        <v>13</v>
      </c>
      <c r="D25" t="s">
        <v>2739</v>
      </c>
      <c r="E25" t="s">
        <v>15</v>
      </c>
      <c r="F25" t="s">
        <v>16</v>
      </c>
      <c r="G25" t="s">
        <v>17</v>
      </c>
      <c r="H25" t="s">
        <v>71</v>
      </c>
      <c r="I25" t="s">
        <v>72</v>
      </c>
      <c r="J25" t="s">
        <v>73</v>
      </c>
      <c r="K25">
        <v>0</v>
      </c>
      <c r="L25" t="str">
        <f t="shared" si="0"/>
        <v>M-001-a-01-c-04-d-00023</v>
      </c>
      <c r="M25" t="s">
        <v>1829</v>
      </c>
      <c r="N25" t="s">
        <v>75</v>
      </c>
      <c r="O25">
        <v>0</v>
      </c>
      <c r="Q25" t="s">
        <v>74</v>
      </c>
      <c r="R25" t="s">
        <v>14</v>
      </c>
    </row>
    <row r="26" spans="1:18" x14ac:dyDescent="0.25">
      <c r="A26">
        <v>24</v>
      </c>
      <c r="B26">
        <v>24</v>
      </c>
      <c r="C26" t="s">
        <v>13</v>
      </c>
      <c r="D26" t="s">
        <v>2739</v>
      </c>
      <c r="E26" t="s">
        <v>15</v>
      </c>
      <c r="F26" t="s">
        <v>16</v>
      </c>
      <c r="G26" t="s">
        <v>17</v>
      </c>
      <c r="H26" t="s">
        <v>71</v>
      </c>
      <c r="I26" t="s">
        <v>72</v>
      </c>
      <c r="J26" t="s">
        <v>73</v>
      </c>
      <c r="K26">
        <v>0</v>
      </c>
      <c r="L26" t="str">
        <f t="shared" si="0"/>
        <v>M-001-a-01-c-04-d-00024</v>
      </c>
      <c r="M26" t="s">
        <v>1830</v>
      </c>
      <c r="N26" t="s">
        <v>77</v>
      </c>
      <c r="O26">
        <v>0</v>
      </c>
      <c r="Q26" t="s">
        <v>76</v>
      </c>
      <c r="R26" t="s">
        <v>14</v>
      </c>
    </row>
    <row r="27" spans="1:18" x14ac:dyDescent="0.25">
      <c r="A27">
        <v>25</v>
      </c>
      <c r="B27">
        <v>25</v>
      </c>
      <c r="C27" t="s">
        <v>13</v>
      </c>
      <c r="D27" t="s">
        <v>2739</v>
      </c>
      <c r="E27" t="s">
        <v>15</v>
      </c>
      <c r="F27" t="s">
        <v>16</v>
      </c>
      <c r="G27" t="s">
        <v>17</v>
      </c>
      <c r="H27" t="s">
        <v>71</v>
      </c>
      <c r="I27" t="s">
        <v>72</v>
      </c>
      <c r="J27" t="s">
        <v>73</v>
      </c>
      <c r="K27">
        <v>0</v>
      </c>
      <c r="L27" t="str">
        <f t="shared" si="0"/>
        <v>M-001-a-01-c-04-d-00025</v>
      </c>
      <c r="M27" t="s">
        <v>1831</v>
      </c>
      <c r="N27" t="s">
        <v>79</v>
      </c>
      <c r="O27">
        <v>0</v>
      </c>
      <c r="Q27" t="s">
        <v>78</v>
      </c>
      <c r="R27" t="s">
        <v>14</v>
      </c>
    </row>
    <row r="28" spans="1:18" x14ac:dyDescent="0.25">
      <c r="A28">
        <v>26</v>
      </c>
      <c r="B28">
        <v>26</v>
      </c>
      <c r="C28" t="s">
        <v>13</v>
      </c>
      <c r="D28" t="s">
        <v>2739</v>
      </c>
      <c r="E28" t="s">
        <v>15</v>
      </c>
      <c r="F28" t="s">
        <v>16</v>
      </c>
      <c r="G28" t="s">
        <v>17</v>
      </c>
      <c r="H28" t="s">
        <v>71</v>
      </c>
      <c r="I28" t="s">
        <v>72</v>
      </c>
      <c r="J28" t="s">
        <v>73</v>
      </c>
      <c r="K28">
        <v>0</v>
      </c>
      <c r="L28" t="str">
        <f t="shared" si="0"/>
        <v>M-001-a-01-c-04-d-00026</v>
      </c>
      <c r="M28" t="s">
        <v>1832</v>
      </c>
      <c r="N28" t="s">
        <v>81</v>
      </c>
      <c r="O28">
        <v>0</v>
      </c>
      <c r="Q28" t="s">
        <v>80</v>
      </c>
      <c r="R28" t="s">
        <v>14</v>
      </c>
    </row>
    <row r="29" spans="1:18" x14ac:dyDescent="0.25">
      <c r="A29">
        <v>27</v>
      </c>
      <c r="B29">
        <v>27</v>
      </c>
      <c r="C29" t="s">
        <v>13</v>
      </c>
      <c r="D29" t="s">
        <v>2739</v>
      </c>
      <c r="E29" t="s">
        <v>15</v>
      </c>
      <c r="F29" t="s">
        <v>16</v>
      </c>
      <c r="G29" t="s">
        <v>17</v>
      </c>
      <c r="H29" t="s">
        <v>71</v>
      </c>
      <c r="I29" t="s">
        <v>72</v>
      </c>
      <c r="J29" t="s">
        <v>73</v>
      </c>
      <c r="K29">
        <v>0</v>
      </c>
      <c r="L29" t="str">
        <f t="shared" si="0"/>
        <v>M-001-a-01-c-04-d-00027</v>
      </c>
      <c r="M29" t="s">
        <v>1833</v>
      </c>
      <c r="N29" t="s">
        <v>83</v>
      </c>
      <c r="O29">
        <v>0</v>
      </c>
      <c r="Q29" t="s">
        <v>82</v>
      </c>
      <c r="R29" t="s">
        <v>14</v>
      </c>
    </row>
    <row r="30" spans="1:18" x14ac:dyDescent="0.25">
      <c r="A30">
        <v>28</v>
      </c>
      <c r="B30">
        <v>28</v>
      </c>
      <c r="C30" t="s">
        <v>13</v>
      </c>
      <c r="D30" t="s">
        <v>2739</v>
      </c>
      <c r="E30" t="s">
        <v>15</v>
      </c>
      <c r="F30" t="s">
        <v>16</v>
      </c>
      <c r="G30" t="s">
        <v>17</v>
      </c>
      <c r="H30" t="s">
        <v>71</v>
      </c>
      <c r="I30" t="s">
        <v>72</v>
      </c>
      <c r="J30" t="s">
        <v>73</v>
      </c>
      <c r="K30">
        <v>0</v>
      </c>
      <c r="L30" t="str">
        <f t="shared" si="0"/>
        <v>M-001-a-01-c-04-d-00028</v>
      </c>
      <c r="M30" t="s">
        <v>1834</v>
      </c>
      <c r="N30" t="s">
        <v>85</v>
      </c>
      <c r="O30">
        <v>0</v>
      </c>
      <c r="Q30" t="s">
        <v>84</v>
      </c>
      <c r="R30" t="s">
        <v>14</v>
      </c>
    </row>
    <row r="31" spans="1:18" x14ac:dyDescent="0.25">
      <c r="A31">
        <v>29</v>
      </c>
      <c r="B31">
        <v>29</v>
      </c>
      <c r="C31" t="s">
        <v>13</v>
      </c>
      <c r="D31" t="s">
        <v>2739</v>
      </c>
      <c r="E31" t="s">
        <v>15</v>
      </c>
      <c r="F31" t="s">
        <v>16</v>
      </c>
      <c r="G31" t="s">
        <v>17</v>
      </c>
      <c r="H31" t="s">
        <v>71</v>
      </c>
      <c r="I31" t="s">
        <v>72</v>
      </c>
      <c r="J31" t="s">
        <v>73</v>
      </c>
      <c r="K31">
        <v>0</v>
      </c>
      <c r="L31" t="str">
        <f t="shared" si="0"/>
        <v>M-001-a-01-c-04-d-00029</v>
      </c>
      <c r="M31" t="s">
        <v>1835</v>
      </c>
      <c r="N31" t="s">
        <v>87</v>
      </c>
      <c r="O31">
        <v>0</v>
      </c>
      <c r="Q31" t="s">
        <v>86</v>
      </c>
      <c r="R31" t="s">
        <v>14</v>
      </c>
    </row>
    <row r="32" spans="1:18" x14ac:dyDescent="0.25">
      <c r="A32">
        <v>30</v>
      </c>
      <c r="B32">
        <v>30</v>
      </c>
      <c r="C32" t="s">
        <v>13</v>
      </c>
      <c r="D32" t="s">
        <v>2739</v>
      </c>
      <c r="E32" t="s">
        <v>15</v>
      </c>
      <c r="F32" t="s">
        <v>16</v>
      </c>
      <c r="G32" t="s">
        <v>17</v>
      </c>
      <c r="H32" t="s">
        <v>71</v>
      </c>
      <c r="I32" t="s">
        <v>72</v>
      </c>
      <c r="J32" t="s">
        <v>73</v>
      </c>
      <c r="K32">
        <v>0</v>
      </c>
      <c r="L32" t="str">
        <f t="shared" si="0"/>
        <v>M-001-a-01-c-04-d-00030</v>
      </c>
      <c r="M32" t="s">
        <v>1836</v>
      </c>
      <c r="N32" t="s">
        <v>89</v>
      </c>
      <c r="O32">
        <v>0</v>
      </c>
      <c r="Q32" t="s">
        <v>88</v>
      </c>
      <c r="R32" t="s">
        <v>14</v>
      </c>
    </row>
    <row r="33" spans="1:18" x14ac:dyDescent="0.25">
      <c r="A33">
        <v>31</v>
      </c>
      <c r="B33">
        <v>31</v>
      </c>
      <c r="C33" t="s">
        <v>13</v>
      </c>
      <c r="D33" t="s">
        <v>2739</v>
      </c>
      <c r="E33" t="s">
        <v>15</v>
      </c>
      <c r="F33" t="s">
        <v>16</v>
      </c>
      <c r="G33" t="s">
        <v>17</v>
      </c>
      <c r="H33" t="s">
        <v>90</v>
      </c>
      <c r="I33" t="s">
        <v>91</v>
      </c>
      <c r="J33" t="s">
        <v>92</v>
      </c>
      <c r="K33">
        <v>0</v>
      </c>
      <c r="L33" t="str">
        <f t="shared" si="0"/>
        <v>M-001-a-01-c-05-d-00031</v>
      </c>
      <c r="M33" t="s">
        <v>1837</v>
      </c>
      <c r="N33" t="s">
        <v>94</v>
      </c>
      <c r="O33">
        <v>0</v>
      </c>
      <c r="Q33" t="s">
        <v>93</v>
      </c>
      <c r="R33" t="s">
        <v>14</v>
      </c>
    </row>
    <row r="34" spans="1:18" x14ac:dyDescent="0.25">
      <c r="A34">
        <v>32</v>
      </c>
      <c r="B34">
        <v>32</v>
      </c>
      <c r="C34" t="s">
        <v>13</v>
      </c>
      <c r="D34" t="s">
        <v>2739</v>
      </c>
      <c r="E34" t="s">
        <v>15</v>
      </c>
      <c r="F34" t="s">
        <v>16</v>
      </c>
      <c r="G34" t="s">
        <v>17</v>
      </c>
      <c r="H34" t="s">
        <v>90</v>
      </c>
      <c r="I34" t="s">
        <v>91</v>
      </c>
      <c r="J34" t="s">
        <v>92</v>
      </c>
      <c r="K34">
        <v>0</v>
      </c>
      <c r="L34" t="str">
        <f t="shared" si="0"/>
        <v>M-001-a-01-c-05-d-00032</v>
      </c>
      <c r="M34" t="s">
        <v>1838</v>
      </c>
      <c r="N34" t="s">
        <v>96</v>
      </c>
      <c r="O34">
        <v>0</v>
      </c>
      <c r="Q34" t="s">
        <v>95</v>
      </c>
      <c r="R34" t="s">
        <v>14</v>
      </c>
    </row>
    <row r="35" spans="1:18" x14ac:dyDescent="0.25">
      <c r="A35">
        <v>33</v>
      </c>
      <c r="B35">
        <v>33</v>
      </c>
      <c r="C35" t="s">
        <v>13</v>
      </c>
      <c r="D35" t="s">
        <v>2739</v>
      </c>
      <c r="E35" t="s">
        <v>15</v>
      </c>
      <c r="F35" t="s">
        <v>16</v>
      </c>
      <c r="G35" t="s">
        <v>17</v>
      </c>
      <c r="H35" t="s">
        <v>90</v>
      </c>
      <c r="I35" t="s">
        <v>91</v>
      </c>
      <c r="J35" t="s">
        <v>92</v>
      </c>
      <c r="K35">
        <v>0</v>
      </c>
      <c r="L35" t="str">
        <f t="shared" si="0"/>
        <v>M-001-a-01-c-05-d-00033</v>
      </c>
      <c r="M35" t="s">
        <v>1839</v>
      </c>
      <c r="N35" t="s">
        <v>98</v>
      </c>
      <c r="O35">
        <v>0</v>
      </c>
      <c r="Q35" t="s">
        <v>97</v>
      </c>
      <c r="R35" t="s">
        <v>14</v>
      </c>
    </row>
    <row r="36" spans="1:18" x14ac:dyDescent="0.25">
      <c r="A36">
        <v>34</v>
      </c>
      <c r="B36">
        <v>34</v>
      </c>
      <c r="C36" t="s">
        <v>13</v>
      </c>
      <c r="D36" t="s">
        <v>2739</v>
      </c>
      <c r="E36" t="s">
        <v>15</v>
      </c>
      <c r="F36" t="s">
        <v>16</v>
      </c>
      <c r="G36" t="s">
        <v>17</v>
      </c>
      <c r="H36" t="s">
        <v>90</v>
      </c>
      <c r="I36" t="s">
        <v>91</v>
      </c>
      <c r="J36" t="s">
        <v>92</v>
      </c>
      <c r="K36">
        <v>0</v>
      </c>
      <c r="L36" t="str">
        <f t="shared" si="0"/>
        <v>M-001-a-01-c-05-d-00034</v>
      </c>
      <c r="M36" t="s">
        <v>1840</v>
      </c>
      <c r="N36" t="s">
        <v>100</v>
      </c>
      <c r="O36">
        <v>0</v>
      </c>
      <c r="Q36" t="s">
        <v>99</v>
      </c>
      <c r="R36" t="s">
        <v>14</v>
      </c>
    </row>
    <row r="37" spans="1:18" x14ac:dyDescent="0.25">
      <c r="A37">
        <v>35</v>
      </c>
      <c r="B37">
        <v>35</v>
      </c>
      <c r="C37" t="s">
        <v>13</v>
      </c>
      <c r="D37" t="s">
        <v>2739</v>
      </c>
      <c r="E37" t="s">
        <v>15</v>
      </c>
      <c r="F37" t="s">
        <v>16</v>
      </c>
      <c r="G37" t="s">
        <v>17</v>
      </c>
      <c r="H37" t="s">
        <v>90</v>
      </c>
      <c r="I37" t="s">
        <v>91</v>
      </c>
      <c r="J37" t="s">
        <v>92</v>
      </c>
      <c r="K37">
        <v>0</v>
      </c>
      <c r="L37" t="str">
        <f t="shared" si="0"/>
        <v>M-001-a-01-c-05-d-00035</v>
      </c>
      <c r="M37" t="s">
        <v>1841</v>
      </c>
      <c r="N37" t="s">
        <v>102</v>
      </c>
      <c r="O37">
        <v>0</v>
      </c>
      <c r="Q37" t="s">
        <v>101</v>
      </c>
      <c r="R37" t="s">
        <v>14</v>
      </c>
    </row>
    <row r="38" spans="1:18" x14ac:dyDescent="0.25">
      <c r="A38">
        <v>36</v>
      </c>
      <c r="B38">
        <v>36</v>
      </c>
      <c r="C38" t="s">
        <v>13</v>
      </c>
      <c r="D38" t="s">
        <v>2739</v>
      </c>
      <c r="E38" t="s">
        <v>15</v>
      </c>
      <c r="F38" t="s">
        <v>16</v>
      </c>
      <c r="G38" t="s">
        <v>17</v>
      </c>
      <c r="H38" t="s">
        <v>90</v>
      </c>
      <c r="I38" t="s">
        <v>91</v>
      </c>
      <c r="J38" t="s">
        <v>92</v>
      </c>
      <c r="K38">
        <v>0</v>
      </c>
      <c r="L38" t="str">
        <f t="shared" si="0"/>
        <v>M-001-a-01-c-05-d-00036</v>
      </c>
      <c r="M38" t="s">
        <v>1842</v>
      </c>
      <c r="N38" t="s">
        <v>104</v>
      </c>
      <c r="O38">
        <v>0</v>
      </c>
      <c r="Q38" t="s">
        <v>103</v>
      </c>
      <c r="R38" t="s">
        <v>14</v>
      </c>
    </row>
    <row r="39" spans="1:18" x14ac:dyDescent="0.25">
      <c r="A39">
        <v>37</v>
      </c>
      <c r="B39">
        <v>37</v>
      </c>
      <c r="C39" t="s">
        <v>13</v>
      </c>
      <c r="D39" t="s">
        <v>2739</v>
      </c>
      <c r="E39" t="s">
        <v>15</v>
      </c>
      <c r="F39" t="s">
        <v>16</v>
      </c>
      <c r="G39" t="s">
        <v>17</v>
      </c>
      <c r="H39" t="s">
        <v>90</v>
      </c>
      <c r="I39" t="s">
        <v>91</v>
      </c>
      <c r="J39" t="s">
        <v>92</v>
      </c>
      <c r="K39">
        <v>0</v>
      </c>
      <c r="L39" t="str">
        <f t="shared" si="0"/>
        <v>M-001-a-01-c-05-d-00037</v>
      </c>
      <c r="M39" t="s">
        <v>1843</v>
      </c>
      <c r="N39" t="s">
        <v>106</v>
      </c>
      <c r="O39">
        <v>0</v>
      </c>
      <c r="Q39" t="s">
        <v>105</v>
      </c>
      <c r="R39" t="s">
        <v>14</v>
      </c>
    </row>
    <row r="40" spans="1:18" x14ac:dyDescent="0.25">
      <c r="A40">
        <v>38</v>
      </c>
      <c r="B40">
        <v>38</v>
      </c>
      <c r="C40" t="s">
        <v>13</v>
      </c>
      <c r="D40" t="s">
        <v>2739</v>
      </c>
      <c r="E40" t="s">
        <v>15</v>
      </c>
      <c r="F40" t="s">
        <v>16</v>
      </c>
      <c r="G40" t="s">
        <v>17</v>
      </c>
      <c r="H40" t="s">
        <v>90</v>
      </c>
      <c r="I40" t="s">
        <v>91</v>
      </c>
      <c r="J40" t="s">
        <v>92</v>
      </c>
      <c r="K40">
        <v>0</v>
      </c>
      <c r="L40" t="str">
        <f t="shared" si="0"/>
        <v>M-001-a-01-c-05-d-00038</v>
      </c>
      <c r="M40" t="s">
        <v>1844</v>
      </c>
      <c r="N40" t="s">
        <v>108</v>
      </c>
      <c r="O40">
        <v>0</v>
      </c>
      <c r="Q40" t="s">
        <v>107</v>
      </c>
      <c r="R40" t="s">
        <v>14</v>
      </c>
    </row>
    <row r="41" spans="1:18" x14ac:dyDescent="0.25">
      <c r="A41">
        <v>39</v>
      </c>
      <c r="B41">
        <v>39</v>
      </c>
      <c r="C41" t="s">
        <v>13</v>
      </c>
      <c r="D41" t="s">
        <v>2739</v>
      </c>
      <c r="E41" t="s">
        <v>15</v>
      </c>
      <c r="F41" t="s">
        <v>16</v>
      </c>
      <c r="G41" t="s">
        <v>17</v>
      </c>
      <c r="H41" t="s">
        <v>90</v>
      </c>
      <c r="I41" t="s">
        <v>91</v>
      </c>
      <c r="J41" t="s">
        <v>92</v>
      </c>
      <c r="K41">
        <v>0</v>
      </c>
      <c r="L41" t="str">
        <f t="shared" si="0"/>
        <v>M-001-a-01-c-05-d-00039</v>
      </c>
      <c r="M41" t="s">
        <v>1845</v>
      </c>
      <c r="N41" t="s">
        <v>110</v>
      </c>
      <c r="O41">
        <v>0</v>
      </c>
      <c r="Q41" t="s">
        <v>109</v>
      </c>
      <c r="R41" t="s">
        <v>14</v>
      </c>
    </row>
    <row r="42" spans="1:18" x14ac:dyDescent="0.25">
      <c r="A42">
        <v>40</v>
      </c>
      <c r="B42">
        <v>40</v>
      </c>
      <c r="C42" t="s">
        <v>13</v>
      </c>
      <c r="D42" t="s">
        <v>2739</v>
      </c>
      <c r="E42" t="s">
        <v>15</v>
      </c>
      <c r="F42" t="s">
        <v>16</v>
      </c>
      <c r="G42" t="s">
        <v>17</v>
      </c>
      <c r="H42" t="s">
        <v>90</v>
      </c>
      <c r="I42" t="s">
        <v>91</v>
      </c>
      <c r="J42" t="s">
        <v>92</v>
      </c>
      <c r="K42">
        <v>0</v>
      </c>
      <c r="L42" t="str">
        <f t="shared" si="0"/>
        <v>M-001-a-01-c-05-d-00040</v>
      </c>
      <c r="M42" t="s">
        <v>1846</v>
      </c>
      <c r="N42" t="s">
        <v>112</v>
      </c>
      <c r="O42">
        <v>0</v>
      </c>
      <c r="Q42" t="s">
        <v>111</v>
      </c>
      <c r="R42" t="s">
        <v>14</v>
      </c>
    </row>
    <row r="43" spans="1:18" x14ac:dyDescent="0.25">
      <c r="A43">
        <v>41</v>
      </c>
      <c r="B43">
        <v>41</v>
      </c>
      <c r="C43" t="s">
        <v>13</v>
      </c>
      <c r="D43" t="s">
        <v>2739</v>
      </c>
      <c r="E43" t="s">
        <v>15</v>
      </c>
      <c r="F43" t="s">
        <v>16</v>
      </c>
      <c r="G43" t="s">
        <v>17</v>
      </c>
      <c r="H43" t="s">
        <v>113</v>
      </c>
      <c r="I43" t="s">
        <v>114</v>
      </c>
      <c r="J43" t="s">
        <v>115</v>
      </c>
      <c r="K43">
        <v>0</v>
      </c>
      <c r="L43" t="str">
        <f t="shared" si="0"/>
        <v>M-001-a-01-c-06-d-00041</v>
      </c>
      <c r="M43" t="s">
        <v>1847</v>
      </c>
      <c r="N43" t="s">
        <v>117</v>
      </c>
      <c r="O43">
        <v>0</v>
      </c>
      <c r="Q43" t="s">
        <v>116</v>
      </c>
      <c r="R43" t="s">
        <v>14</v>
      </c>
    </row>
    <row r="44" spans="1:18" x14ac:dyDescent="0.25">
      <c r="A44">
        <v>42</v>
      </c>
      <c r="B44">
        <v>42</v>
      </c>
      <c r="C44" t="s">
        <v>13</v>
      </c>
      <c r="D44" t="s">
        <v>2739</v>
      </c>
      <c r="E44" t="s">
        <v>15</v>
      </c>
      <c r="F44" t="s">
        <v>16</v>
      </c>
      <c r="G44" t="s">
        <v>17</v>
      </c>
      <c r="H44" t="s">
        <v>113</v>
      </c>
      <c r="I44" t="s">
        <v>114</v>
      </c>
      <c r="J44" t="s">
        <v>115</v>
      </c>
      <c r="K44">
        <v>0</v>
      </c>
      <c r="L44" t="str">
        <f t="shared" si="0"/>
        <v>M-001-a-01-c-06-d-00042</v>
      </c>
      <c r="M44" t="s">
        <v>1848</v>
      </c>
      <c r="N44" t="s">
        <v>119</v>
      </c>
      <c r="O44">
        <v>0</v>
      </c>
      <c r="Q44" t="s">
        <v>118</v>
      </c>
      <c r="R44" t="s">
        <v>14</v>
      </c>
    </row>
    <row r="45" spans="1:18" x14ac:dyDescent="0.25">
      <c r="A45">
        <v>43</v>
      </c>
      <c r="B45">
        <v>43</v>
      </c>
      <c r="C45" t="s">
        <v>13</v>
      </c>
      <c r="D45" t="s">
        <v>2739</v>
      </c>
      <c r="E45" t="s">
        <v>15</v>
      </c>
      <c r="F45" t="s">
        <v>16</v>
      </c>
      <c r="G45" t="s">
        <v>17</v>
      </c>
      <c r="H45" t="s">
        <v>113</v>
      </c>
      <c r="I45" t="s">
        <v>114</v>
      </c>
      <c r="J45" t="s">
        <v>115</v>
      </c>
      <c r="K45">
        <v>0</v>
      </c>
      <c r="L45" t="str">
        <f t="shared" si="0"/>
        <v>M-001-a-01-c-06-d-00043</v>
      </c>
      <c r="M45" t="s">
        <v>1849</v>
      </c>
      <c r="N45" t="s">
        <v>121</v>
      </c>
      <c r="O45">
        <v>0</v>
      </c>
      <c r="Q45" t="s">
        <v>120</v>
      </c>
      <c r="R45" t="s">
        <v>14</v>
      </c>
    </row>
    <row r="46" spans="1:18" x14ac:dyDescent="0.25">
      <c r="A46">
        <v>44</v>
      </c>
      <c r="B46">
        <v>44</v>
      </c>
      <c r="C46" t="s">
        <v>13</v>
      </c>
      <c r="D46" t="s">
        <v>2739</v>
      </c>
      <c r="E46" t="s">
        <v>15</v>
      </c>
      <c r="F46" t="s">
        <v>16</v>
      </c>
      <c r="G46" t="s">
        <v>17</v>
      </c>
      <c r="H46" t="s">
        <v>113</v>
      </c>
      <c r="I46" t="s">
        <v>114</v>
      </c>
      <c r="J46" t="s">
        <v>115</v>
      </c>
      <c r="K46">
        <v>0</v>
      </c>
      <c r="L46" t="str">
        <f t="shared" si="0"/>
        <v>M-001-a-01-c-06-d-00044</v>
      </c>
      <c r="M46" t="s">
        <v>1850</v>
      </c>
      <c r="N46" t="s">
        <v>123</v>
      </c>
      <c r="O46">
        <v>0</v>
      </c>
      <c r="Q46" t="s">
        <v>122</v>
      </c>
      <c r="R46" t="s">
        <v>14</v>
      </c>
    </row>
    <row r="47" spans="1:18" x14ac:dyDescent="0.25">
      <c r="A47">
        <v>45</v>
      </c>
      <c r="B47">
        <v>45</v>
      </c>
      <c r="C47" t="s">
        <v>13</v>
      </c>
      <c r="D47" t="s">
        <v>2739</v>
      </c>
      <c r="E47" t="s">
        <v>15</v>
      </c>
      <c r="F47" t="s">
        <v>16</v>
      </c>
      <c r="G47" t="s">
        <v>17</v>
      </c>
      <c r="H47" t="s">
        <v>124</v>
      </c>
      <c r="I47" t="s">
        <v>125</v>
      </c>
      <c r="J47" t="s">
        <v>126</v>
      </c>
      <c r="K47">
        <v>0</v>
      </c>
      <c r="L47" t="str">
        <f t="shared" si="0"/>
        <v>M-001-a-01-c-07-d-00045</v>
      </c>
      <c r="M47" t="s">
        <v>1851</v>
      </c>
      <c r="N47" t="s">
        <v>128</v>
      </c>
      <c r="O47">
        <v>0</v>
      </c>
      <c r="Q47" t="s">
        <v>127</v>
      </c>
      <c r="R47" t="s">
        <v>14</v>
      </c>
    </row>
    <row r="48" spans="1:18" x14ac:dyDescent="0.25">
      <c r="A48">
        <v>46</v>
      </c>
      <c r="B48">
        <v>46</v>
      </c>
      <c r="C48" t="s">
        <v>13</v>
      </c>
      <c r="D48" t="s">
        <v>2739</v>
      </c>
      <c r="E48" t="s">
        <v>15</v>
      </c>
      <c r="F48" t="s">
        <v>16</v>
      </c>
      <c r="G48" t="s">
        <v>17</v>
      </c>
      <c r="H48" t="s">
        <v>124</v>
      </c>
      <c r="I48" t="s">
        <v>125</v>
      </c>
      <c r="J48" t="s">
        <v>126</v>
      </c>
      <c r="K48">
        <v>0</v>
      </c>
      <c r="L48" t="str">
        <f t="shared" si="0"/>
        <v>M-001-a-01-c-07-d-00046</v>
      </c>
      <c r="M48" t="s">
        <v>1852</v>
      </c>
      <c r="N48" t="s">
        <v>130</v>
      </c>
      <c r="O48">
        <v>0</v>
      </c>
      <c r="Q48" t="s">
        <v>129</v>
      </c>
      <c r="R48" t="s">
        <v>14</v>
      </c>
    </row>
    <row r="49" spans="1:18" x14ac:dyDescent="0.25">
      <c r="A49">
        <v>47</v>
      </c>
      <c r="B49">
        <v>47</v>
      </c>
      <c r="C49" t="s">
        <v>13</v>
      </c>
      <c r="D49" t="s">
        <v>2739</v>
      </c>
      <c r="E49" t="s">
        <v>15</v>
      </c>
      <c r="F49" t="s">
        <v>16</v>
      </c>
      <c r="G49" t="s">
        <v>17</v>
      </c>
      <c r="H49" t="s">
        <v>124</v>
      </c>
      <c r="I49" t="s">
        <v>125</v>
      </c>
      <c r="J49" t="s">
        <v>126</v>
      </c>
      <c r="K49">
        <v>0</v>
      </c>
      <c r="L49" t="str">
        <f t="shared" si="0"/>
        <v>M-001-a-01-c-07-d-00047</v>
      </c>
      <c r="M49" t="s">
        <v>1853</v>
      </c>
      <c r="N49" t="s">
        <v>132</v>
      </c>
      <c r="O49">
        <v>0</v>
      </c>
      <c r="Q49" t="s">
        <v>131</v>
      </c>
      <c r="R49" t="s">
        <v>14</v>
      </c>
    </row>
    <row r="50" spans="1:18" x14ac:dyDescent="0.25">
      <c r="A50">
        <v>48</v>
      </c>
      <c r="B50">
        <v>48</v>
      </c>
      <c r="C50" t="s">
        <v>13</v>
      </c>
      <c r="D50" t="s">
        <v>2739</v>
      </c>
      <c r="E50" t="s">
        <v>15</v>
      </c>
      <c r="F50" t="s">
        <v>16</v>
      </c>
      <c r="G50" t="s">
        <v>17</v>
      </c>
      <c r="H50" t="s">
        <v>124</v>
      </c>
      <c r="I50" t="s">
        <v>125</v>
      </c>
      <c r="J50" t="s">
        <v>126</v>
      </c>
      <c r="K50">
        <v>0</v>
      </c>
      <c r="L50" t="str">
        <f t="shared" si="0"/>
        <v>M-001-a-01-c-07-d-00048</v>
      </c>
      <c r="M50" t="s">
        <v>1854</v>
      </c>
      <c r="N50" t="s">
        <v>134</v>
      </c>
      <c r="O50">
        <v>0</v>
      </c>
      <c r="Q50" t="s">
        <v>133</v>
      </c>
      <c r="R50" t="s">
        <v>14</v>
      </c>
    </row>
    <row r="51" spans="1:18" x14ac:dyDescent="0.25">
      <c r="A51">
        <v>49</v>
      </c>
      <c r="B51">
        <v>49</v>
      </c>
      <c r="C51" t="s">
        <v>13</v>
      </c>
      <c r="D51" t="s">
        <v>2739</v>
      </c>
      <c r="E51" t="s">
        <v>15</v>
      </c>
      <c r="F51" t="s">
        <v>16</v>
      </c>
      <c r="G51" t="s">
        <v>17</v>
      </c>
      <c r="H51" t="s">
        <v>124</v>
      </c>
      <c r="I51" t="s">
        <v>125</v>
      </c>
      <c r="J51" t="s">
        <v>126</v>
      </c>
      <c r="K51">
        <v>0</v>
      </c>
      <c r="L51" t="str">
        <f t="shared" si="0"/>
        <v>M-001-a-01-c-07-d-00049</v>
      </c>
      <c r="M51" t="s">
        <v>1855</v>
      </c>
      <c r="N51" t="s">
        <v>136</v>
      </c>
      <c r="O51">
        <v>0</v>
      </c>
      <c r="Q51" t="s">
        <v>135</v>
      </c>
      <c r="R51" t="s">
        <v>14</v>
      </c>
    </row>
    <row r="52" spans="1:18" x14ac:dyDescent="0.25">
      <c r="A52">
        <v>50</v>
      </c>
      <c r="B52">
        <v>50</v>
      </c>
      <c r="C52" t="s">
        <v>13</v>
      </c>
      <c r="D52" t="s">
        <v>2739</v>
      </c>
      <c r="E52" t="s">
        <v>15</v>
      </c>
      <c r="F52" t="s">
        <v>16</v>
      </c>
      <c r="G52" t="s">
        <v>17</v>
      </c>
      <c r="H52" t="s">
        <v>124</v>
      </c>
      <c r="I52" t="s">
        <v>125</v>
      </c>
      <c r="J52" t="s">
        <v>126</v>
      </c>
      <c r="K52">
        <v>0</v>
      </c>
      <c r="L52" t="str">
        <f t="shared" si="0"/>
        <v>M-001-a-01-c-07-d-00050</v>
      </c>
      <c r="M52" t="s">
        <v>1856</v>
      </c>
      <c r="N52" t="s">
        <v>138</v>
      </c>
      <c r="O52">
        <v>0</v>
      </c>
      <c r="Q52" t="s">
        <v>137</v>
      </c>
      <c r="R52" t="s">
        <v>14</v>
      </c>
    </row>
    <row r="53" spans="1:18" x14ac:dyDescent="0.25">
      <c r="A53">
        <v>51</v>
      </c>
      <c r="B53">
        <v>51</v>
      </c>
      <c r="C53" t="s">
        <v>13</v>
      </c>
      <c r="D53" t="s">
        <v>2739</v>
      </c>
      <c r="E53" t="s">
        <v>15</v>
      </c>
      <c r="F53" t="s">
        <v>16</v>
      </c>
      <c r="G53" t="s">
        <v>17</v>
      </c>
      <c r="H53" t="s">
        <v>124</v>
      </c>
      <c r="I53" t="s">
        <v>125</v>
      </c>
      <c r="J53" t="s">
        <v>126</v>
      </c>
      <c r="K53">
        <v>0</v>
      </c>
      <c r="L53" t="str">
        <f t="shared" si="0"/>
        <v>M-001-a-01-c-07-d-00051</v>
      </c>
      <c r="M53" t="s">
        <v>1857</v>
      </c>
      <c r="N53" t="s">
        <v>140</v>
      </c>
      <c r="O53">
        <v>0</v>
      </c>
      <c r="Q53" t="s">
        <v>139</v>
      </c>
      <c r="R53" t="s">
        <v>14</v>
      </c>
    </row>
    <row r="54" spans="1:18" x14ac:dyDescent="0.25">
      <c r="A54">
        <v>52</v>
      </c>
      <c r="B54">
        <v>52</v>
      </c>
      <c r="C54" t="s">
        <v>13</v>
      </c>
      <c r="D54" t="s">
        <v>2739</v>
      </c>
      <c r="E54" t="s">
        <v>15</v>
      </c>
      <c r="F54" t="s">
        <v>16</v>
      </c>
      <c r="G54" t="s">
        <v>17</v>
      </c>
      <c r="H54" t="s">
        <v>124</v>
      </c>
      <c r="I54" t="s">
        <v>125</v>
      </c>
      <c r="J54" t="s">
        <v>126</v>
      </c>
      <c r="K54">
        <v>0</v>
      </c>
      <c r="L54" t="str">
        <f t="shared" si="0"/>
        <v>M-001-a-01-c-07-d-00052</v>
      </c>
      <c r="M54" t="s">
        <v>1858</v>
      </c>
      <c r="N54" t="s">
        <v>142</v>
      </c>
      <c r="O54">
        <v>0</v>
      </c>
      <c r="Q54" t="s">
        <v>141</v>
      </c>
      <c r="R54" t="s">
        <v>14</v>
      </c>
    </row>
    <row r="55" spans="1:18" x14ac:dyDescent="0.25">
      <c r="A55">
        <v>53</v>
      </c>
      <c r="B55">
        <v>1</v>
      </c>
      <c r="C55" t="s">
        <v>143</v>
      </c>
      <c r="D55" t="s">
        <v>2740</v>
      </c>
      <c r="E55" t="s">
        <v>145</v>
      </c>
      <c r="F55" t="s">
        <v>16</v>
      </c>
      <c r="G55" t="s">
        <v>146</v>
      </c>
      <c r="H55" t="s">
        <v>147</v>
      </c>
      <c r="I55" t="s">
        <v>19</v>
      </c>
      <c r="J55" t="s">
        <v>148</v>
      </c>
      <c r="K55" t="s">
        <v>149</v>
      </c>
      <c r="L55" t="str">
        <f t="shared" si="0"/>
        <v>M-002-a-01-c-01-d-00053</v>
      </c>
      <c r="M55" t="s">
        <v>1859</v>
      </c>
      <c r="N55" t="s">
        <v>151</v>
      </c>
      <c r="O55" t="s">
        <v>152</v>
      </c>
      <c r="Q55" t="s">
        <v>150</v>
      </c>
      <c r="R55" t="s">
        <v>144</v>
      </c>
    </row>
    <row r="56" spans="1:18" x14ac:dyDescent="0.25">
      <c r="A56">
        <v>54</v>
      </c>
      <c r="B56">
        <v>2</v>
      </c>
      <c r="C56" t="s">
        <v>143</v>
      </c>
      <c r="D56" t="s">
        <v>2740</v>
      </c>
      <c r="E56" t="s">
        <v>145</v>
      </c>
      <c r="F56" t="s">
        <v>16</v>
      </c>
      <c r="G56" t="s">
        <v>146</v>
      </c>
      <c r="H56" t="s">
        <v>147</v>
      </c>
      <c r="I56" t="s">
        <v>19</v>
      </c>
      <c r="J56" t="s">
        <v>148</v>
      </c>
      <c r="K56" t="s">
        <v>149</v>
      </c>
      <c r="L56" t="str">
        <f t="shared" si="0"/>
        <v>M-002-a-01-c-01-d-00054</v>
      </c>
      <c r="M56" t="s">
        <v>1860</v>
      </c>
      <c r="N56" t="s">
        <v>154</v>
      </c>
      <c r="O56" t="s">
        <v>152</v>
      </c>
      <c r="Q56" t="s">
        <v>153</v>
      </c>
      <c r="R56" t="s">
        <v>144</v>
      </c>
    </row>
    <row r="57" spans="1:18" x14ac:dyDescent="0.25">
      <c r="A57">
        <v>55</v>
      </c>
      <c r="B57">
        <v>3</v>
      </c>
      <c r="C57" t="s">
        <v>143</v>
      </c>
      <c r="D57" t="s">
        <v>2740</v>
      </c>
      <c r="E57" t="s">
        <v>145</v>
      </c>
      <c r="F57" t="s">
        <v>16</v>
      </c>
      <c r="G57" t="s">
        <v>146</v>
      </c>
      <c r="H57" t="s">
        <v>147</v>
      </c>
      <c r="I57" t="s">
        <v>19</v>
      </c>
      <c r="J57" t="s">
        <v>148</v>
      </c>
      <c r="K57" t="s">
        <v>149</v>
      </c>
      <c r="L57" t="str">
        <f t="shared" si="0"/>
        <v>M-002-a-01-c-01-d-00055</v>
      </c>
      <c r="M57" t="s">
        <v>1861</v>
      </c>
      <c r="N57" t="s">
        <v>156</v>
      </c>
      <c r="O57" t="s">
        <v>152</v>
      </c>
      <c r="Q57" t="s">
        <v>155</v>
      </c>
      <c r="R57" t="s">
        <v>144</v>
      </c>
    </row>
    <row r="58" spans="1:18" x14ac:dyDescent="0.25">
      <c r="A58">
        <v>56</v>
      </c>
      <c r="B58">
        <v>4</v>
      </c>
      <c r="C58" t="s">
        <v>143</v>
      </c>
      <c r="D58" t="s">
        <v>2740</v>
      </c>
      <c r="E58" t="s">
        <v>145</v>
      </c>
      <c r="F58" t="s">
        <v>16</v>
      </c>
      <c r="G58" t="s">
        <v>146</v>
      </c>
      <c r="H58" t="s">
        <v>147</v>
      </c>
      <c r="I58" t="s">
        <v>19</v>
      </c>
      <c r="J58" t="s">
        <v>148</v>
      </c>
      <c r="K58" t="s">
        <v>149</v>
      </c>
      <c r="L58" t="str">
        <f t="shared" si="0"/>
        <v>M-002-a-01-c-01-d-00056</v>
      </c>
      <c r="M58" t="s">
        <v>1862</v>
      </c>
      <c r="N58" t="s">
        <v>158</v>
      </c>
      <c r="O58" t="s">
        <v>152</v>
      </c>
      <c r="Q58" t="s">
        <v>157</v>
      </c>
      <c r="R58" t="s">
        <v>144</v>
      </c>
    </row>
    <row r="59" spans="1:18" x14ac:dyDescent="0.25">
      <c r="A59">
        <v>57</v>
      </c>
      <c r="B59">
        <v>5</v>
      </c>
      <c r="C59" t="s">
        <v>143</v>
      </c>
      <c r="D59" t="s">
        <v>2740</v>
      </c>
      <c r="E59" t="s">
        <v>145</v>
      </c>
      <c r="F59" t="s">
        <v>16</v>
      </c>
      <c r="G59" t="s">
        <v>146</v>
      </c>
      <c r="H59" t="s">
        <v>147</v>
      </c>
      <c r="I59" t="s">
        <v>19</v>
      </c>
      <c r="J59" t="s">
        <v>148</v>
      </c>
      <c r="K59" t="s">
        <v>149</v>
      </c>
      <c r="L59" t="str">
        <f t="shared" si="0"/>
        <v>M-002-a-01-c-01-d-00057</v>
      </c>
      <c r="M59" t="s">
        <v>1863</v>
      </c>
      <c r="N59" t="s">
        <v>160</v>
      </c>
      <c r="O59" t="s">
        <v>152</v>
      </c>
      <c r="Q59" t="s">
        <v>159</v>
      </c>
      <c r="R59" t="s">
        <v>144</v>
      </c>
    </row>
    <row r="60" spans="1:18" x14ac:dyDescent="0.25">
      <c r="A60">
        <v>58</v>
      </c>
      <c r="B60">
        <v>6</v>
      </c>
      <c r="C60" t="s">
        <v>143</v>
      </c>
      <c r="D60" t="s">
        <v>2740</v>
      </c>
      <c r="E60" t="s">
        <v>145</v>
      </c>
      <c r="F60" t="s">
        <v>16</v>
      </c>
      <c r="G60" t="s">
        <v>146</v>
      </c>
      <c r="H60" t="s">
        <v>147</v>
      </c>
      <c r="I60" t="s">
        <v>19</v>
      </c>
      <c r="J60" t="s">
        <v>148</v>
      </c>
      <c r="K60" t="s">
        <v>149</v>
      </c>
      <c r="L60" t="str">
        <f t="shared" si="0"/>
        <v>M-002-a-01-c-01-d-00058</v>
      </c>
      <c r="M60" t="s">
        <v>1864</v>
      </c>
      <c r="N60" t="s">
        <v>162</v>
      </c>
      <c r="O60" t="s">
        <v>152</v>
      </c>
      <c r="Q60" t="s">
        <v>161</v>
      </c>
      <c r="R60" t="s">
        <v>144</v>
      </c>
    </row>
    <row r="61" spans="1:18" x14ac:dyDescent="0.25">
      <c r="A61">
        <v>59</v>
      </c>
      <c r="B61">
        <v>7</v>
      </c>
      <c r="C61" t="s">
        <v>143</v>
      </c>
      <c r="D61" t="s">
        <v>2740</v>
      </c>
      <c r="E61" t="s">
        <v>145</v>
      </c>
      <c r="F61" t="s">
        <v>16</v>
      </c>
      <c r="G61" t="s">
        <v>146</v>
      </c>
      <c r="H61" t="s">
        <v>147</v>
      </c>
      <c r="I61" t="s">
        <v>19</v>
      </c>
      <c r="J61" t="s">
        <v>148</v>
      </c>
      <c r="K61" t="s">
        <v>163</v>
      </c>
      <c r="L61" t="str">
        <f t="shared" si="0"/>
        <v>M-002-a-01-c-01-d-00059</v>
      </c>
      <c r="M61" t="s">
        <v>1865</v>
      </c>
      <c r="N61" t="s">
        <v>165</v>
      </c>
      <c r="O61" t="s">
        <v>166</v>
      </c>
      <c r="Q61" t="s">
        <v>164</v>
      </c>
      <c r="R61" t="s">
        <v>144</v>
      </c>
    </row>
    <row r="62" spans="1:18" x14ac:dyDescent="0.25">
      <c r="A62">
        <v>60</v>
      </c>
      <c r="B62">
        <v>8</v>
      </c>
      <c r="C62" t="s">
        <v>143</v>
      </c>
      <c r="D62" t="s">
        <v>2740</v>
      </c>
      <c r="E62" t="s">
        <v>145</v>
      </c>
      <c r="F62" t="s">
        <v>16</v>
      </c>
      <c r="G62" t="s">
        <v>146</v>
      </c>
      <c r="H62" t="s">
        <v>147</v>
      </c>
      <c r="I62" t="s">
        <v>19</v>
      </c>
      <c r="J62" t="s">
        <v>148</v>
      </c>
      <c r="K62" t="s">
        <v>163</v>
      </c>
      <c r="L62" t="str">
        <f t="shared" si="0"/>
        <v>M-002-a-01-c-01-d-00060</v>
      </c>
      <c r="M62" t="s">
        <v>1866</v>
      </c>
      <c r="N62" t="s">
        <v>168</v>
      </c>
      <c r="O62" t="s">
        <v>166</v>
      </c>
      <c r="Q62" t="s">
        <v>167</v>
      </c>
      <c r="R62" t="s">
        <v>144</v>
      </c>
    </row>
    <row r="63" spans="1:18" x14ac:dyDescent="0.25">
      <c r="A63">
        <v>61</v>
      </c>
      <c r="B63">
        <v>9</v>
      </c>
      <c r="C63" t="s">
        <v>143</v>
      </c>
      <c r="D63" t="s">
        <v>2740</v>
      </c>
      <c r="E63" t="s">
        <v>145</v>
      </c>
      <c r="F63" t="s">
        <v>16</v>
      </c>
      <c r="G63" t="s">
        <v>146</v>
      </c>
      <c r="H63" t="s">
        <v>147</v>
      </c>
      <c r="I63" t="s">
        <v>19</v>
      </c>
      <c r="J63" t="s">
        <v>148</v>
      </c>
      <c r="K63" t="s">
        <v>163</v>
      </c>
      <c r="L63" t="str">
        <f t="shared" si="0"/>
        <v>M-002-a-01-c-01-d-00061</v>
      </c>
      <c r="M63" t="s">
        <v>1867</v>
      </c>
      <c r="N63" t="s">
        <v>170</v>
      </c>
      <c r="O63" t="s">
        <v>166</v>
      </c>
      <c r="Q63" t="s">
        <v>169</v>
      </c>
      <c r="R63" t="s">
        <v>144</v>
      </c>
    </row>
    <row r="64" spans="1:18" x14ac:dyDescent="0.25">
      <c r="A64">
        <v>62</v>
      </c>
      <c r="B64">
        <v>10</v>
      </c>
      <c r="C64" t="s">
        <v>143</v>
      </c>
      <c r="D64" t="s">
        <v>2740</v>
      </c>
      <c r="E64" t="s">
        <v>145</v>
      </c>
      <c r="F64" t="s">
        <v>16</v>
      </c>
      <c r="G64" t="s">
        <v>146</v>
      </c>
      <c r="H64" t="s">
        <v>147</v>
      </c>
      <c r="I64" t="s">
        <v>19</v>
      </c>
      <c r="J64" t="s">
        <v>148</v>
      </c>
      <c r="K64" t="s">
        <v>163</v>
      </c>
      <c r="L64" t="str">
        <f t="shared" si="0"/>
        <v>M-002-a-01-c-01-d-00062</v>
      </c>
      <c r="M64" t="s">
        <v>1868</v>
      </c>
      <c r="N64" t="s">
        <v>172</v>
      </c>
      <c r="O64" t="s">
        <v>166</v>
      </c>
      <c r="Q64" t="s">
        <v>171</v>
      </c>
      <c r="R64" t="s">
        <v>144</v>
      </c>
    </row>
    <row r="65" spans="1:18" x14ac:dyDescent="0.25">
      <c r="A65">
        <v>63</v>
      </c>
      <c r="B65">
        <v>11</v>
      </c>
      <c r="C65" t="s">
        <v>143</v>
      </c>
      <c r="D65" t="s">
        <v>2740</v>
      </c>
      <c r="E65" t="s">
        <v>145</v>
      </c>
      <c r="F65" t="s">
        <v>16</v>
      </c>
      <c r="G65" t="s">
        <v>146</v>
      </c>
      <c r="H65" t="s">
        <v>147</v>
      </c>
      <c r="I65" t="s">
        <v>19</v>
      </c>
      <c r="J65" t="s">
        <v>148</v>
      </c>
      <c r="K65" t="s">
        <v>163</v>
      </c>
      <c r="L65" t="str">
        <f t="shared" si="0"/>
        <v>M-002-a-01-c-01-d-00063</v>
      </c>
      <c r="M65" t="s">
        <v>1869</v>
      </c>
      <c r="N65" t="s">
        <v>174</v>
      </c>
      <c r="O65" t="s">
        <v>166</v>
      </c>
      <c r="Q65" t="s">
        <v>173</v>
      </c>
      <c r="R65" t="s">
        <v>144</v>
      </c>
    </row>
    <row r="66" spans="1:18" x14ac:dyDescent="0.25">
      <c r="A66">
        <v>64</v>
      </c>
      <c r="B66">
        <v>12</v>
      </c>
      <c r="C66" t="s">
        <v>143</v>
      </c>
      <c r="D66" t="s">
        <v>2740</v>
      </c>
      <c r="E66" t="s">
        <v>145</v>
      </c>
      <c r="F66" t="s">
        <v>16</v>
      </c>
      <c r="G66" t="s">
        <v>146</v>
      </c>
      <c r="H66" t="s">
        <v>147</v>
      </c>
      <c r="I66" t="s">
        <v>19</v>
      </c>
      <c r="J66" t="s">
        <v>148</v>
      </c>
      <c r="K66" t="s">
        <v>163</v>
      </c>
      <c r="L66" t="str">
        <f t="shared" si="0"/>
        <v>M-002-a-01-c-01-d-00064</v>
      </c>
      <c r="M66" t="s">
        <v>1870</v>
      </c>
      <c r="N66" t="s">
        <v>176</v>
      </c>
      <c r="O66" t="s">
        <v>166</v>
      </c>
      <c r="Q66" t="s">
        <v>175</v>
      </c>
      <c r="R66" t="s">
        <v>144</v>
      </c>
    </row>
    <row r="67" spans="1:18" x14ac:dyDescent="0.25">
      <c r="A67">
        <v>65</v>
      </c>
      <c r="B67">
        <v>13</v>
      </c>
      <c r="C67" t="s">
        <v>143</v>
      </c>
      <c r="D67" t="s">
        <v>2740</v>
      </c>
      <c r="E67" t="s">
        <v>145</v>
      </c>
      <c r="F67" t="s">
        <v>16</v>
      </c>
      <c r="G67" t="s">
        <v>146</v>
      </c>
      <c r="H67" t="s">
        <v>147</v>
      </c>
      <c r="I67" t="s">
        <v>19</v>
      </c>
      <c r="J67" t="s">
        <v>148</v>
      </c>
      <c r="K67" t="s">
        <v>163</v>
      </c>
      <c r="L67" t="str">
        <f t="shared" si="0"/>
        <v>M-002-a-01-c-01-d-00065</v>
      </c>
      <c r="M67" t="s">
        <v>1871</v>
      </c>
      <c r="N67" t="s">
        <v>178</v>
      </c>
      <c r="O67" t="s">
        <v>166</v>
      </c>
      <c r="Q67" t="s">
        <v>177</v>
      </c>
      <c r="R67" t="s">
        <v>144</v>
      </c>
    </row>
    <row r="68" spans="1:18" x14ac:dyDescent="0.25">
      <c r="A68">
        <v>66</v>
      </c>
      <c r="B68">
        <v>14</v>
      </c>
      <c r="C68" t="s">
        <v>143</v>
      </c>
      <c r="D68" t="s">
        <v>2740</v>
      </c>
      <c r="E68" t="s">
        <v>145</v>
      </c>
      <c r="F68" t="s">
        <v>16</v>
      </c>
      <c r="G68" t="s">
        <v>146</v>
      </c>
      <c r="H68" t="s">
        <v>147</v>
      </c>
      <c r="I68" t="s">
        <v>19</v>
      </c>
      <c r="J68" t="s">
        <v>148</v>
      </c>
      <c r="K68" t="s">
        <v>179</v>
      </c>
      <c r="L68" t="str">
        <f t="shared" ref="L68:L131" si="1">CONCATENATE(C68,"-",F68,"-",I68,"-",M68)</f>
        <v>M-002-a-01-c-01-d-00066</v>
      </c>
      <c r="M68" t="s">
        <v>1872</v>
      </c>
      <c r="N68" t="s">
        <v>181</v>
      </c>
      <c r="O68" t="s">
        <v>182</v>
      </c>
      <c r="Q68" t="s">
        <v>180</v>
      </c>
      <c r="R68" t="s">
        <v>144</v>
      </c>
    </row>
    <row r="69" spans="1:18" x14ac:dyDescent="0.25">
      <c r="A69">
        <v>67</v>
      </c>
      <c r="B69">
        <v>15</v>
      </c>
      <c r="C69" t="s">
        <v>143</v>
      </c>
      <c r="D69" t="s">
        <v>2740</v>
      </c>
      <c r="E69" t="s">
        <v>145</v>
      </c>
      <c r="F69" t="s">
        <v>16</v>
      </c>
      <c r="G69" t="s">
        <v>146</v>
      </c>
      <c r="H69" t="s">
        <v>147</v>
      </c>
      <c r="I69" t="s">
        <v>19</v>
      </c>
      <c r="J69" t="s">
        <v>148</v>
      </c>
      <c r="K69" t="s">
        <v>179</v>
      </c>
      <c r="L69" t="str">
        <f t="shared" si="1"/>
        <v>M-002-a-01-c-01-d-00067</v>
      </c>
      <c r="M69" t="s">
        <v>1873</v>
      </c>
      <c r="N69" t="s">
        <v>184</v>
      </c>
      <c r="O69" t="s">
        <v>182</v>
      </c>
      <c r="Q69" t="s">
        <v>183</v>
      </c>
      <c r="R69" t="s">
        <v>144</v>
      </c>
    </row>
    <row r="70" spans="1:18" x14ac:dyDescent="0.25">
      <c r="A70">
        <v>68</v>
      </c>
      <c r="B70">
        <v>16</v>
      </c>
      <c r="C70" t="s">
        <v>143</v>
      </c>
      <c r="D70" t="s">
        <v>2740</v>
      </c>
      <c r="E70" t="s">
        <v>145</v>
      </c>
      <c r="F70" t="s">
        <v>16</v>
      </c>
      <c r="G70" t="s">
        <v>146</v>
      </c>
      <c r="H70" t="s">
        <v>147</v>
      </c>
      <c r="I70" t="s">
        <v>19</v>
      </c>
      <c r="J70" t="s">
        <v>148</v>
      </c>
      <c r="K70" t="s">
        <v>179</v>
      </c>
      <c r="L70" t="str">
        <f t="shared" si="1"/>
        <v>M-002-a-01-c-01-d-00068</v>
      </c>
      <c r="M70" t="s">
        <v>1874</v>
      </c>
      <c r="N70" t="s">
        <v>186</v>
      </c>
      <c r="O70" t="s">
        <v>182</v>
      </c>
      <c r="Q70" t="s">
        <v>185</v>
      </c>
      <c r="R70" t="s">
        <v>144</v>
      </c>
    </row>
    <row r="71" spans="1:18" x14ac:dyDescent="0.25">
      <c r="A71">
        <v>69</v>
      </c>
      <c r="B71">
        <v>17</v>
      </c>
      <c r="C71" t="s">
        <v>143</v>
      </c>
      <c r="D71" t="s">
        <v>2740</v>
      </c>
      <c r="E71" t="s">
        <v>145</v>
      </c>
      <c r="F71" t="s">
        <v>16</v>
      </c>
      <c r="G71" t="s">
        <v>146</v>
      </c>
      <c r="H71" t="s">
        <v>147</v>
      </c>
      <c r="I71" t="s">
        <v>19</v>
      </c>
      <c r="J71" t="s">
        <v>148</v>
      </c>
      <c r="K71" t="s">
        <v>179</v>
      </c>
      <c r="L71" t="str">
        <f t="shared" si="1"/>
        <v>M-002-a-01-c-01-d-00069</v>
      </c>
      <c r="M71" t="s">
        <v>1875</v>
      </c>
      <c r="N71" t="s">
        <v>188</v>
      </c>
      <c r="O71" t="s">
        <v>182</v>
      </c>
      <c r="Q71" t="s">
        <v>187</v>
      </c>
      <c r="R71" t="s">
        <v>144</v>
      </c>
    </row>
    <row r="72" spans="1:18" x14ac:dyDescent="0.25">
      <c r="A72">
        <v>70</v>
      </c>
      <c r="B72">
        <v>18</v>
      </c>
      <c r="C72" t="s">
        <v>143</v>
      </c>
      <c r="D72" t="s">
        <v>2740</v>
      </c>
      <c r="E72" t="s">
        <v>145</v>
      </c>
      <c r="F72" t="s">
        <v>16</v>
      </c>
      <c r="G72" t="s">
        <v>146</v>
      </c>
      <c r="H72" t="s">
        <v>147</v>
      </c>
      <c r="I72" t="s">
        <v>19</v>
      </c>
      <c r="J72" t="s">
        <v>148</v>
      </c>
      <c r="K72" t="s">
        <v>179</v>
      </c>
      <c r="L72" t="str">
        <f t="shared" si="1"/>
        <v>M-002-a-01-c-01-d-00070</v>
      </c>
      <c r="M72" t="s">
        <v>1876</v>
      </c>
      <c r="N72" t="s">
        <v>190</v>
      </c>
      <c r="O72" t="s">
        <v>182</v>
      </c>
      <c r="Q72" t="s">
        <v>189</v>
      </c>
      <c r="R72" t="s">
        <v>144</v>
      </c>
    </row>
    <row r="73" spans="1:18" x14ac:dyDescent="0.25">
      <c r="A73">
        <v>71</v>
      </c>
      <c r="B73">
        <v>19</v>
      </c>
      <c r="C73" t="s">
        <v>143</v>
      </c>
      <c r="D73" t="s">
        <v>2740</v>
      </c>
      <c r="E73" t="s">
        <v>145</v>
      </c>
      <c r="F73" t="s">
        <v>16</v>
      </c>
      <c r="G73" t="s">
        <v>146</v>
      </c>
      <c r="H73" t="s">
        <v>147</v>
      </c>
      <c r="I73" t="s">
        <v>19</v>
      </c>
      <c r="J73" t="s">
        <v>148</v>
      </c>
      <c r="K73" t="s">
        <v>179</v>
      </c>
      <c r="L73" t="str">
        <f t="shared" si="1"/>
        <v>M-002-a-01-c-01-d-00071</v>
      </c>
      <c r="M73" t="s">
        <v>1877</v>
      </c>
      <c r="N73" t="s">
        <v>192</v>
      </c>
      <c r="O73" t="s">
        <v>182</v>
      </c>
      <c r="Q73" t="s">
        <v>191</v>
      </c>
      <c r="R73" t="s">
        <v>144</v>
      </c>
    </row>
    <row r="74" spans="1:18" x14ac:dyDescent="0.25">
      <c r="A74">
        <v>72</v>
      </c>
      <c r="B74">
        <v>20</v>
      </c>
      <c r="C74" t="s">
        <v>143</v>
      </c>
      <c r="D74" t="s">
        <v>2740</v>
      </c>
      <c r="E74" t="s">
        <v>145</v>
      </c>
      <c r="F74" t="s">
        <v>16</v>
      </c>
      <c r="G74" t="s">
        <v>146</v>
      </c>
      <c r="H74" t="s">
        <v>193</v>
      </c>
      <c r="I74" t="s">
        <v>34</v>
      </c>
      <c r="J74" t="s">
        <v>194</v>
      </c>
      <c r="K74" t="s">
        <v>149</v>
      </c>
      <c r="L74" t="str">
        <f t="shared" si="1"/>
        <v>M-002-a-01-c-02-d-00072</v>
      </c>
      <c r="M74" t="s">
        <v>1878</v>
      </c>
      <c r="N74" t="s">
        <v>196</v>
      </c>
      <c r="O74" t="s">
        <v>152</v>
      </c>
      <c r="Q74" t="s">
        <v>195</v>
      </c>
      <c r="R74" t="s">
        <v>144</v>
      </c>
    </row>
    <row r="75" spans="1:18" x14ac:dyDescent="0.25">
      <c r="A75">
        <v>73</v>
      </c>
      <c r="B75">
        <v>21</v>
      </c>
      <c r="C75" t="s">
        <v>143</v>
      </c>
      <c r="D75" t="s">
        <v>2740</v>
      </c>
      <c r="E75" t="s">
        <v>145</v>
      </c>
      <c r="F75" t="s">
        <v>16</v>
      </c>
      <c r="G75" t="s">
        <v>146</v>
      </c>
      <c r="H75" t="s">
        <v>193</v>
      </c>
      <c r="I75" t="s">
        <v>34</v>
      </c>
      <c r="J75" t="s">
        <v>194</v>
      </c>
      <c r="K75" t="s">
        <v>149</v>
      </c>
      <c r="L75" t="str">
        <f t="shared" si="1"/>
        <v>M-002-a-01-c-02-d-00073</v>
      </c>
      <c r="M75" t="s">
        <v>1879</v>
      </c>
      <c r="N75" t="s">
        <v>198</v>
      </c>
      <c r="O75" t="s">
        <v>152</v>
      </c>
      <c r="Q75" t="s">
        <v>197</v>
      </c>
      <c r="R75" t="s">
        <v>144</v>
      </c>
    </row>
    <row r="76" spans="1:18" x14ac:dyDescent="0.25">
      <c r="A76">
        <v>74</v>
      </c>
      <c r="B76">
        <v>22</v>
      </c>
      <c r="C76" t="s">
        <v>143</v>
      </c>
      <c r="D76" t="s">
        <v>2740</v>
      </c>
      <c r="E76" t="s">
        <v>145</v>
      </c>
      <c r="F76" t="s">
        <v>16</v>
      </c>
      <c r="G76" t="s">
        <v>146</v>
      </c>
      <c r="H76" t="s">
        <v>193</v>
      </c>
      <c r="I76" t="s">
        <v>34</v>
      </c>
      <c r="J76" t="s">
        <v>194</v>
      </c>
      <c r="K76" t="s">
        <v>149</v>
      </c>
      <c r="L76" t="str">
        <f t="shared" si="1"/>
        <v>M-002-a-01-c-02-d-00074</v>
      </c>
      <c r="M76" t="s">
        <v>1880</v>
      </c>
      <c r="N76" t="s">
        <v>200</v>
      </c>
      <c r="O76" t="s">
        <v>152</v>
      </c>
      <c r="Q76" t="s">
        <v>199</v>
      </c>
      <c r="R76" t="s">
        <v>144</v>
      </c>
    </row>
    <row r="77" spans="1:18" x14ac:dyDescent="0.25">
      <c r="A77">
        <v>75</v>
      </c>
      <c r="B77">
        <v>23</v>
      </c>
      <c r="C77" t="s">
        <v>143</v>
      </c>
      <c r="D77" t="s">
        <v>2740</v>
      </c>
      <c r="E77" t="s">
        <v>145</v>
      </c>
      <c r="F77" t="s">
        <v>16</v>
      </c>
      <c r="G77" t="s">
        <v>146</v>
      </c>
      <c r="H77" t="s">
        <v>193</v>
      </c>
      <c r="I77" t="s">
        <v>34</v>
      </c>
      <c r="J77" t="s">
        <v>194</v>
      </c>
      <c r="K77" t="s">
        <v>149</v>
      </c>
      <c r="L77" t="str">
        <f t="shared" si="1"/>
        <v>M-002-a-01-c-02-d-00075</v>
      </c>
      <c r="M77" t="s">
        <v>1881</v>
      </c>
      <c r="N77" t="s">
        <v>202</v>
      </c>
      <c r="O77" t="s">
        <v>152</v>
      </c>
      <c r="Q77" t="s">
        <v>201</v>
      </c>
      <c r="R77" t="s">
        <v>144</v>
      </c>
    </row>
    <row r="78" spans="1:18" x14ac:dyDescent="0.25">
      <c r="A78">
        <v>76</v>
      </c>
      <c r="B78">
        <v>24</v>
      </c>
      <c r="C78" t="s">
        <v>143</v>
      </c>
      <c r="D78" t="s">
        <v>2740</v>
      </c>
      <c r="E78" t="s">
        <v>145</v>
      </c>
      <c r="F78" t="s">
        <v>16</v>
      </c>
      <c r="G78" t="s">
        <v>146</v>
      </c>
      <c r="H78" t="s">
        <v>193</v>
      </c>
      <c r="I78" t="s">
        <v>34</v>
      </c>
      <c r="J78" t="s">
        <v>194</v>
      </c>
      <c r="K78" t="s">
        <v>149</v>
      </c>
      <c r="L78" t="str">
        <f t="shared" si="1"/>
        <v>M-002-a-01-c-02-d-00076</v>
      </c>
      <c r="M78" t="s">
        <v>1882</v>
      </c>
      <c r="N78" t="s">
        <v>204</v>
      </c>
      <c r="O78" t="s">
        <v>152</v>
      </c>
      <c r="Q78" t="s">
        <v>203</v>
      </c>
      <c r="R78" t="s">
        <v>144</v>
      </c>
    </row>
    <row r="79" spans="1:18" x14ac:dyDescent="0.25">
      <c r="A79">
        <v>77</v>
      </c>
      <c r="B79">
        <v>25</v>
      </c>
      <c r="C79" t="s">
        <v>143</v>
      </c>
      <c r="D79" t="s">
        <v>2740</v>
      </c>
      <c r="E79" t="s">
        <v>145</v>
      </c>
      <c r="F79" t="s">
        <v>16</v>
      </c>
      <c r="G79" t="s">
        <v>146</v>
      </c>
      <c r="H79" t="s">
        <v>193</v>
      </c>
      <c r="I79" t="s">
        <v>34</v>
      </c>
      <c r="J79" t="s">
        <v>194</v>
      </c>
      <c r="K79" t="s">
        <v>149</v>
      </c>
      <c r="L79" t="str">
        <f t="shared" si="1"/>
        <v>M-002-a-01-c-02-d-00077</v>
      </c>
      <c r="M79" t="s">
        <v>1883</v>
      </c>
      <c r="N79" t="s">
        <v>206</v>
      </c>
      <c r="O79" t="s">
        <v>152</v>
      </c>
      <c r="Q79" t="s">
        <v>205</v>
      </c>
      <c r="R79" t="s">
        <v>144</v>
      </c>
    </row>
    <row r="80" spans="1:18" x14ac:dyDescent="0.25">
      <c r="A80">
        <v>78</v>
      </c>
      <c r="B80">
        <v>26</v>
      </c>
      <c r="C80" t="s">
        <v>143</v>
      </c>
      <c r="D80" t="s">
        <v>2740</v>
      </c>
      <c r="E80" t="s">
        <v>145</v>
      </c>
      <c r="F80" t="s">
        <v>16</v>
      </c>
      <c r="G80" t="s">
        <v>146</v>
      </c>
      <c r="H80" t="s">
        <v>193</v>
      </c>
      <c r="I80" t="s">
        <v>34</v>
      </c>
      <c r="J80" t="s">
        <v>194</v>
      </c>
      <c r="K80" t="s">
        <v>163</v>
      </c>
      <c r="L80" t="str">
        <f t="shared" si="1"/>
        <v>M-002-a-01-c-02-d-00078</v>
      </c>
      <c r="M80" t="s">
        <v>1884</v>
      </c>
      <c r="N80" t="s">
        <v>208</v>
      </c>
      <c r="O80" t="s">
        <v>166</v>
      </c>
      <c r="Q80" t="s">
        <v>207</v>
      </c>
      <c r="R80" t="s">
        <v>144</v>
      </c>
    </row>
    <row r="81" spans="1:18" x14ac:dyDescent="0.25">
      <c r="A81">
        <v>79</v>
      </c>
      <c r="B81">
        <v>27</v>
      </c>
      <c r="C81" t="s">
        <v>143</v>
      </c>
      <c r="D81" t="s">
        <v>2740</v>
      </c>
      <c r="E81" t="s">
        <v>145</v>
      </c>
      <c r="F81" t="s">
        <v>16</v>
      </c>
      <c r="G81" t="s">
        <v>146</v>
      </c>
      <c r="H81" t="s">
        <v>193</v>
      </c>
      <c r="I81" t="s">
        <v>34</v>
      </c>
      <c r="J81" t="s">
        <v>194</v>
      </c>
      <c r="K81" t="s">
        <v>163</v>
      </c>
      <c r="L81" t="str">
        <f t="shared" si="1"/>
        <v>M-002-a-01-c-02-d-00079</v>
      </c>
      <c r="M81" t="s">
        <v>1885</v>
      </c>
      <c r="N81" t="s">
        <v>210</v>
      </c>
      <c r="O81" t="s">
        <v>166</v>
      </c>
      <c r="Q81" t="s">
        <v>209</v>
      </c>
      <c r="R81" t="s">
        <v>144</v>
      </c>
    </row>
    <row r="82" spans="1:18" x14ac:dyDescent="0.25">
      <c r="A82">
        <v>80</v>
      </c>
      <c r="B82">
        <v>28</v>
      </c>
      <c r="C82" t="s">
        <v>143</v>
      </c>
      <c r="D82" t="s">
        <v>2740</v>
      </c>
      <c r="E82" t="s">
        <v>145</v>
      </c>
      <c r="F82" t="s">
        <v>16</v>
      </c>
      <c r="G82" t="s">
        <v>146</v>
      </c>
      <c r="H82" t="s">
        <v>193</v>
      </c>
      <c r="I82" t="s">
        <v>34</v>
      </c>
      <c r="J82" t="s">
        <v>194</v>
      </c>
      <c r="K82" t="s">
        <v>163</v>
      </c>
      <c r="L82" t="str">
        <f t="shared" si="1"/>
        <v>M-002-a-01-c-02-d-00080</v>
      </c>
      <c r="M82" t="s">
        <v>1886</v>
      </c>
      <c r="N82" t="s">
        <v>212</v>
      </c>
      <c r="O82" t="s">
        <v>166</v>
      </c>
      <c r="Q82" t="s">
        <v>211</v>
      </c>
      <c r="R82" t="s">
        <v>144</v>
      </c>
    </row>
    <row r="83" spans="1:18" x14ac:dyDescent="0.25">
      <c r="A83">
        <v>81</v>
      </c>
      <c r="B83">
        <v>29</v>
      </c>
      <c r="C83" t="s">
        <v>143</v>
      </c>
      <c r="D83" t="s">
        <v>2740</v>
      </c>
      <c r="E83" t="s">
        <v>145</v>
      </c>
      <c r="F83" t="s">
        <v>16</v>
      </c>
      <c r="G83" t="s">
        <v>146</v>
      </c>
      <c r="H83" t="s">
        <v>193</v>
      </c>
      <c r="I83" t="s">
        <v>34</v>
      </c>
      <c r="J83" t="s">
        <v>194</v>
      </c>
      <c r="K83" t="s">
        <v>163</v>
      </c>
      <c r="L83" t="str">
        <f t="shared" si="1"/>
        <v>M-002-a-01-c-02-d-00081</v>
      </c>
      <c r="M83" t="s">
        <v>1887</v>
      </c>
      <c r="N83" t="s">
        <v>214</v>
      </c>
      <c r="O83" t="s">
        <v>166</v>
      </c>
      <c r="Q83" t="s">
        <v>213</v>
      </c>
      <c r="R83" t="s">
        <v>144</v>
      </c>
    </row>
    <row r="84" spans="1:18" x14ac:dyDescent="0.25">
      <c r="A84">
        <v>82</v>
      </c>
      <c r="B84">
        <v>30</v>
      </c>
      <c r="C84" t="s">
        <v>143</v>
      </c>
      <c r="D84" t="s">
        <v>2740</v>
      </c>
      <c r="E84" t="s">
        <v>145</v>
      </c>
      <c r="F84" t="s">
        <v>16</v>
      </c>
      <c r="G84" t="s">
        <v>146</v>
      </c>
      <c r="H84" t="s">
        <v>193</v>
      </c>
      <c r="I84" t="s">
        <v>34</v>
      </c>
      <c r="J84" t="s">
        <v>194</v>
      </c>
      <c r="K84" t="s">
        <v>163</v>
      </c>
      <c r="L84" t="str">
        <f t="shared" si="1"/>
        <v>M-002-a-01-c-02-d-00082</v>
      </c>
      <c r="M84" t="s">
        <v>1888</v>
      </c>
      <c r="N84" t="s">
        <v>216</v>
      </c>
      <c r="O84" t="s">
        <v>166</v>
      </c>
      <c r="Q84" t="s">
        <v>215</v>
      </c>
      <c r="R84" t="s">
        <v>144</v>
      </c>
    </row>
    <row r="85" spans="1:18" x14ac:dyDescent="0.25">
      <c r="A85">
        <v>83</v>
      </c>
      <c r="B85">
        <v>31</v>
      </c>
      <c r="C85" t="s">
        <v>143</v>
      </c>
      <c r="D85" t="s">
        <v>2740</v>
      </c>
      <c r="E85" t="s">
        <v>145</v>
      </c>
      <c r="F85" t="s">
        <v>16</v>
      </c>
      <c r="G85" t="s">
        <v>146</v>
      </c>
      <c r="H85" t="s">
        <v>193</v>
      </c>
      <c r="I85" t="s">
        <v>34</v>
      </c>
      <c r="J85" t="s">
        <v>194</v>
      </c>
      <c r="K85" t="s">
        <v>163</v>
      </c>
      <c r="L85" t="str">
        <f t="shared" si="1"/>
        <v>M-002-a-01-c-02-d-00083</v>
      </c>
      <c r="M85" t="s">
        <v>1889</v>
      </c>
      <c r="N85" t="s">
        <v>218</v>
      </c>
      <c r="O85" t="s">
        <v>166</v>
      </c>
      <c r="Q85" t="s">
        <v>217</v>
      </c>
      <c r="R85" t="s">
        <v>144</v>
      </c>
    </row>
    <row r="86" spans="1:18" x14ac:dyDescent="0.25">
      <c r="A86">
        <v>84</v>
      </c>
      <c r="B86">
        <v>32</v>
      </c>
      <c r="C86" t="s">
        <v>143</v>
      </c>
      <c r="D86" t="s">
        <v>2740</v>
      </c>
      <c r="E86" t="s">
        <v>145</v>
      </c>
      <c r="F86" t="s">
        <v>16</v>
      </c>
      <c r="G86" t="s">
        <v>146</v>
      </c>
      <c r="H86" t="s">
        <v>193</v>
      </c>
      <c r="I86" t="s">
        <v>34</v>
      </c>
      <c r="J86" t="s">
        <v>194</v>
      </c>
      <c r="K86" t="s">
        <v>179</v>
      </c>
      <c r="L86" t="str">
        <f t="shared" si="1"/>
        <v>M-002-a-01-c-02-d-00084</v>
      </c>
      <c r="M86" t="s">
        <v>1890</v>
      </c>
      <c r="N86" t="s">
        <v>220</v>
      </c>
      <c r="O86" t="s">
        <v>182</v>
      </c>
      <c r="Q86" t="s">
        <v>219</v>
      </c>
      <c r="R86" t="s">
        <v>144</v>
      </c>
    </row>
    <row r="87" spans="1:18" x14ac:dyDescent="0.25">
      <c r="A87">
        <v>85</v>
      </c>
      <c r="B87">
        <v>33</v>
      </c>
      <c r="C87" t="s">
        <v>143</v>
      </c>
      <c r="D87" t="s">
        <v>2740</v>
      </c>
      <c r="E87" t="s">
        <v>145</v>
      </c>
      <c r="F87" t="s">
        <v>16</v>
      </c>
      <c r="G87" t="s">
        <v>146</v>
      </c>
      <c r="H87" t="s">
        <v>193</v>
      </c>
      <c r="I87" t="s">
        <v>34</v>
      </c>
      <c r="J87" t="s">
        <v>194</v>
      </c>
      <c r="K87" t="s">
        <v>179</v>
      </c>
      <c r="L87" t="str">
        <f t="shared" si="1"/>
        <v>M-002-a-01-c-02-d-00085</v>
      </c>
      <c r="M87" t="s">
        <v>1891</v>
      </c>
      <c r="N87" t="s">
        <v>222</v>
      </c>
      <c r="O87" t="s">
        <v>182</v>
      </c>
      <c r="Q87" t="s">
        <v>221</v>
      </c>
      <c r="R87" t="s">
        <v>144</v>
      </c>
    </row>
    <row r="88" spans="1:18" x14ac:dyDescent="0.25">
      <c r="A88">
        <v>86</v>
      </c>
      <c r="B88">
        <v>34</v>
      </c>
      <c r="C88" t="s">
        <v>143</v>
      </c>
      <c r="D88" t="s">
        <v>2740</v>
      </c>
      <c r="E88" t="s">
        <v>145</v>
      </c>
      <c r="F88" t="s">
        <v>16</v>
      </c>
      <c r="G88" t="s">
        <v>146</v>
      </c>
      <c r="H88" t="s">
        <v>193</v>
      </c>
      <c r="I88" t="s">
        <v>34</v>
      </c>
      <c r="J88" t="s">
        <v>194</v>
      </c>
      <c r="K88" t="s">
        <v>179</v>
      </c>
      <c r="L88" t="str">
        <f t="shared" si="1"/>
        <v>M-002-a-01-c-02-d-00086</v>
      </c>
      <c r="M88" t="s">
        <v>1892</v>
      </c>
      <c r="N88" t="s">
        <v>224</v>
      </c>
      <c r="O88" t="s">
        <v>182</v>
      </c>
      <c r="Q88" t="s">
        <v>223</v>
      </c>
      <c r="R88" t="s">
        <v>144</v>
      </c>
    </row>
    <row r="89" spans="1:18" x14ac:dyDescent="0.25">
      <c r="A89">
        <v>87</v>
      </c>
      <c r="B89">
        <v>35</v>
      </c>
      <c r="C89" t="s">
        <v>143</v>
      </c>
      <c r="D89" t="s">
        <v>2740</v>
      </c>
      <c r="E89" t="s">
        <v>145</v>
      </c>
      <c r="F89" t="s">
        <v>16</v>
      </c>
      <c r="G89" t="s">
        <v>146</v>
      </c>
      <c r="H89" t="s">
        <v>193</v>
      </c>
      <c r="I89" t="s">
        <v>34</v>
      </c>
      <c r="J89" t="s">
        <v>194</v>
      </c>
      <c r="K89" t="s">
        <v>179</v>
      </c>
      <c r="L89" t="str">
        <f t="shared" si="1"/>
        <v>M-002-a-01-c-02-d-00087</v>
      </c>
      <c r="M89" t="s">
        <v>1893</v>
      </c>
      <c r="N89" t="s">
        <v>226</v>
      </c>
      <c r="O89" t="s">
        <v>182</v>
      </c>
      <c r="Q89" t="s">
        <v>225</v>
      </c>
      <c r="R89" t="s">
        <v>144</v>
      </c>
    </row>
    <row r="90" spans="1:18" x14ac:dyDescent="0.25">
      <c r="A90">
        <v>88</v>
      </c>
      <c r="B90">
        <v>36</v>
      </c>
      <c r="C90" t="s">
        <v>143</v>
      </c>
      <c r="D90" t="s">
        <v>2740</v>
      </c>
      <c r="E90" t="s">
        <v>145</v>
      </c>
      <c r="F90" t="s">
        <v>16</v>
      </c>
      <c r="G90" t="s">
        <v>146</v>
      </c>
      <c r="H90" t="s">
        <v>227</v>
      </c>
      <c r="I90" t="s">
        <v>51</v>
      </c>
      <c r="J90" t="s">
        <v>228</v>
      </c>
      <c r="K90" t="s">
        <v>149</v>
      </c>
      <c r="L90" t="str">
        <f t="shared" si="1"/>
        <v>M-002-a-01-c-03-d-00088</v>
      </c>
      <c r="M90" t="s">
        <v>1894</v>
      </c>
      <c r="N90" t="s">
        <v>230</v>
      </c>
      <c r="O90" t="s">
        <v>152</v>
      </c>
      <c r="Q90" t="s">
        <v>229</v>
      </c>
      <c r="R90" t="s">
        <v>144</v>
      </c>
    </row>
    <row r="91" spans="1:18" x14ac:dyDescent="0.25">
      <c r="A91">
        <v>89</v>
      </c>
      <c r="B91">
        <v>37</v>
      </c>
      <c r="C91" t="s">
        <v>143</v>
      </c>
      <c r="D91" t="s">
        <v>2740</v>
      </c>
      <c r="E91" t="s">
        <v>145</v>
      </c>
      <c r="F91" t="s">
        <v>16</v>
      </c>
      <c r="G91" t="s">
        <v>146</v>
      </c>
      <c r="H91" t="s">
        <v>227</v>
      </c>
      <c r="I91" t="s">
        <v>51</v>
      </c>
      <c r="J91" t="s">
        <v>228</v>
      </c>
      <c r="K91" t="s">
        <v>149</v>
      </c>
      <c r="L91" t="str">
        <f t="shared" si="1"/>
        <v>M-002-a-01-c-03-d-00089</v>
      </c>
      <c r="M91" t="s">
        <v>1895</v>
      </c>
      <c r="N91" t="s">
        <v>232</v>
      </c>
      <c r="O91" t="s">
        <v>152</v>
      </c>
      <c r="Q91" t="s">
        <v>231</v>
      </c>
      <c r="R91" t="s">
        <v>144</v>
      </c>
    </row>
    <row r="92" spans="1:18" x14ac:dyDescent="0.25">
      <c r="A92">
        <v>90</v>
      </c>
      <c r="B92">
        <v>38</v>
      </c>
      <c r="C92" t="s">
        <v>143</v>
      </c>
      <c r="D92" t="s">
        <v>2740</v>
      </c>
      <c r="E92" t="s">
        <v>145</v>
      </c>
      <c r="F92" t="s">
        <v>16</v>
      </c>
      <c r="G92" t="s">
        <v>146</v>
      </c>
      <c r="H92" t="s">
        <v>227</v>
      </c>
      <c r="I92" t="s">
        <v>51</v>
      </c>
      <c r="J92" t="s">
        <v>228</v>
      </c>
      <c r="K92" t="s">
        <v>149</v>
      </c>
      <c r="L92" t="str">
        <f t="shared" si="1"/>
        <v>M-002-a-01-c-03-d-00090</v>
      </c>
      <c r="M92" t="s">
        <v>1896</v>
      </c>
      <c r="N92" t="s">
        <v>234</v>
      </c>
      <c r="O92" t="s">
        <v>152</v>
      </c>
      <c r="Q92" t="s">
        <v>233</v>
      </c>
      <c r="R92" t="s">
        <v>144</v>
      </c>
    </row>
    <row r="93" spans="1:18" x14ac:dyDescent="0.25">
      <c r="A93">
        <v>91</v>
      </c>
      <c r="B93">
        <v>39</v>
      </c>
      <c r="C93" t="s">
        <v>143</v>
      </c>
      <c r="D93" t="s">
        <v>2740</v>
      </c>
      <c r="E93" t="s">
        <v>145</v>
      </c>
      <c r="F93" t="s">
        <v>16</v>
      </c>
      <c r="G93" t="s">
        <v>146</v>
      </c>
      <c r="H93" t="s">
        <v>227</v>
      </c>
      <c r="I93" t="s">
        <v>51</v>
      </c>
      <c r="J93" t="s">
        <v>228</v>
      </c>
      <c r="K93" t="s">
        <v>149</v>
      </c>
      <c r="L93" t="str">
        <f t="shared" si="1"/>
        <v>M-002-a-01-c-03-d-00091</v>
      </c>
      <c r="M93" t="s">
        <v>1897</v>
      </c>
      <c r="N93" t="s">
        <v>236</v>
      </c>
      <c r="O93" t="s">
        <v>152</v>
      </c>
      <c r="Q93" t="s">
        <v>235</v>
      </c>
      <c r="R93" t="s">
        <v>144</v>
      </c>
    </row>
    <row r="94" spans="1:18" x14ac:dyDescent="0.25">
      <c r="A94">
        <v>92</v>
      </c>
      <c r="B94">
        <v>40</v>
      </c>
      <c r="C94" t="s">
        <v>143</v>
      </c>
      <c r="D94" t="s">
        <v>2740</v>
      </c>
      <c r="E94" t="s">
        <v>145</v>
      </c>
      <c r="F94" t="s">
        <v>16</v>
      </c>
      <c r="G94" t="s">
        <v>146</v>
      </c>
      <c r="H94" t="s">
        <v>227</v>
      </c>
      <c r="I94" t="s">
        <v>51</v>
      </c>
      <c r="J94" t="s">
        <v>228</v>
      </c>
      <c r="K94" t="s">
        <v>163</v>
      </c>
      <c r="L94" t="str">
        <f t="shared" si="1"/>
        <v>M-002-a-01-c-03-d-00092</v>
      </c>
      <c r="M94" t="s">
        <v>1898</v>
      </c>
      <c r="N94" t="s">
        <v>238</v>
      </c>
      <c r="O94" t="s">
        <v>166</v>
      </c>
      <c r="Q94" t="s">
        <v>237</v>
      </c>
      <c r="R94" t="s">
        <v>144</v>
      </c>
    </row>
    <row r="95" spans="1:18" x14ac:dyDescent="0.25">
      <c r="A95">
        <v>93</v>
      </c>
      <c r="B95">
        <v>41</v>
      </c>
      <c r="C95" t="s">
        <v>143</v>
      </c>
      <c r="D95" t="s">
        <v>2740</v>
      </c>
      <c r="E95" t="s">
        <v>145</v>
      </c>
      <c r="F95" t="s">
        <v>16</v>
      </c>
      <c r="G95" t="s">
        <v>146</v>
      </c>
      <c r="H95" t="s">
        <v>227</v>
      </c>
      <c r="I95" t="s">
        <v>51</v>
      </c>
      <c r="J95" t="s">
        <v>228</v>
      </c>
      <c r="K95" t="s">
        <v>163</v>
      </c>
      <c r="L95" t="str">
        <f t="shared" si="1"/>
        <v>M-002-a-01-c-03-d-00093</v>
      </c>
      <c r="M95" t="s">
        <v>1899</v>
      </c>
      <c r="N95" t="s">
        <v>240</v>
      </c>
      <c r="O95" t="s">
        <v>166</v>
      </c>
      <c r="Q95" t="s">
        <v>239</v>
      </c>
      <c r="R95" t="s">
        <v>144</v>
      </c>
    </row>
    <row r="96" spans="1:18" x14ac:dyDescent="0.25">
      <c r="A96">
        <v>94</v>
      </c>
      <c r="B96">
        <v>42</v>
      </c>
      <c r="C96" t="s">
        <v>143</v>
      </c>
      <c r="D96" t="s">
        <v>2740</v>
      </c>
      <c r="E96" t="s">
        <v>145</v>
      </c>
      <c r="F96" t="s">
        <v>16</v>
      </c>
      <c r="G96" t="s">
        <v>146</v>
      </c>
      <c r="H96" t="s">
        <v>227</v>
      </c>
      <c r="I96" t="s">
        <v>51</v>
      </c>
      <c r="J96" t="s">
        <v>228</v>
      </c>
      <c r="K96" t="s">
        <v>163</v>
      </c>
      <c r="L96" t="str">
        <f t="shared" si="1"/>
        <v>M-002-a-01-c-03-d-00094</v>
      </c>
      <c r="M96" t="s">
        <v>1900</v>
      </c>
      <c r="N96" t="s">
        <v>242</v>
      </c>
      <c r="O96" t="s">
        <v>166</v>
      </c>
      <c r="Q96" t="s">
        <v>241</v>
      </c>
      <c r="R96" t="s">
        <v>144</v>
      </c>
    </row>
    <row r="97" spans="1:18" x14ac:dyDescent="0.25">
      <c r="A97">
        <v>95</v>
      </c>
      <c r="B97">
        <v>43</v>
      </c>
      <c r="C97" t="s">
        <v>143</v>
      </c>
      <c r="D97" t="s">
        <v>2740</v>
      </c>
      <c r="E97" t="s">
        <v>145</v>
      </c>
      <c r="F97" t="s">
        <v>16</v>
      </c>
      <c r="G97" t="s">
        <v>146</v>
      </c>
      <c r="H97" t="s">
        <v>227</v>
      </c>
      <c r="I97" t="s">
        <v>51</v>
      </c>
      <c r="J97" t="s">
        <v>228</v>
      </c>
      <c r="K97" t="s">
        <v>163</v>
      </c>
      <c r="L97" t="str">
        <f t="shared" si="1"/>
        <v>M-002-a-01-c-03-d-00095</v>
      </c>
      <c r="M97" t="s">
        <v>1901</v>
      </c>
      <c r="N97" t="s">
        <v>244</v>
      </c>
      <c r="O97" t="s">
        <v>166</v>
      </c>
      <c r="Q97" t="s">
        <v>243</v>
      </c>
      <c r="R97" t="s">
        <v>144</v>
      </c>
    </row>
    <row r="98" spans="1:18" x14ac:dyDescent="0.25">
      <c r="A98">
        <v>96</v>
      </c>
      <c r="B98">
        <v>44</v>
      </c>
      <c r="C98" t="s">
        <v>143</v>
      </c>
      <c r="D98" t="s">
        <v>2740</v>
      </c>
      <c r="E98" t="s">
        <v>145</v>
      </c>
      <c r="F98" t="s">
        <v>16</v>
      </c>
      <c r="G98" t="s">
        <v>146</v>
      </c>
      <c r="H98" t="s">
        <v>227</v>
      </c>
      <c r="I98" t="s">
        <v>51</v>
      </c>
      <c r="J98" t="s">
        <v>228</v>
      </c>
      <c r="K98" t="s">
        <v>179</v>
      </c>
      <c r="L98" t="str">
        <f t="shared" si="1"/>
        <v>M-002-a-01-c-03-d-00096</v>
      </c>
      <c r="M98" t="s">
        <v>1902</v>
      </c>
      <c r="N98" t="s">
        <v>246</v>
      </c>
      <c r="O98" t="s">
        <v>182</v>
      </c>
      <c r="Q98" t="s">
        <v>245</v>
      </c>
      <c r="R98" t="s">
        <v>144</v>
      </c>
    </row>
    <row r="99" spans="1:18" x14ac:dyDescent="0.25">
      <c r="A99">
        <v>97</v>
      </c>
      <c r="B99">
        <v>45</v>
      </c>
      <c r="C99" t="s">
        <v>143</v>
      </c>
      <c r="D99" t="s">
        <v>2740</v>
      </c>
      <c r="E99" t="s">
        <v>145</v>
      </c>
      <c r="F99" t="s">
        <v>16</v>
      </c>
      <c r="G99" t="s">
        <v>146</v>
      </c>
      <c r="H99" t="s">
        <v>227</v>
      </c>
      <c r="I99" t="s">
        <v>51</v>
      </c>
      <c r="J99" t="s">
        <v>228</v>
      </c>
      <c r="K99" t="s">
        <v>179</v>
      </c>
      <c r="L99" t="str">
        <f t="shared" si="1"/>
        <v>M-002-a-01-c-03-d-00097</v>
      </c>
      <c r="M99" t="s">
        <v>1903</v>
      </c>
      <c r="N99" t="s">
        <v>248</v>
      </c>
      <c r="O99" t="s">
        <v>182</v>
      </c>
      <c r="Q99" t="s">
        <v>247</v>
      </c>
      <c r="R99" t="s">
        <v>144</v>
      </c>
    </row>
    <row r="100" spans="1:18" x14ac:dyDescent="0.25">
      <c r="A100">
        <v>98</v>
      </c>
      <c r="B100">
        <v>46</v>
      </c>
      <c r="C100" t="s">
        <v>143</v>
      </c>
      <c r="D100" t="s">
        <v>2740</v>
      </c>
      <c r="E100" t="s">
        <v>145</v>
      </c>
      <c r="F100" t="s">
        <v>16</v>
      </c>
      <c r="G100" t="s">
        <v>146</v>
      </c>
      <c r="H100" t="s">
        <v>227</v>
      </c>
      <c r="I100" t="s">
        <v>51</v>
      </c>
      <c r="J100" t="s">
        <v>228</v>
      </c>
      <c r="K100" t="s">
        <v>179</v>
      </c>
      <c r="L100" t="str">
        <f t="shared" si="1"/>
        <v>M-002-a-01-c-03-d-00098</v>
      </c>
      <c r="M100" t="s">
        <v>1904</v>
      </c>
      <c r="N100" t="s">
        <v>250</v>
      </c>
      <c r="O100" t="s">
        <v>182</v>
      </c>
      <c r="Q100" t="s">
        <v>249</v>
      </c>
      <c r="R100" t="s">
        <v>144</v>
      </c>
    </row>
    <row r="101" spans="1:18" x14ac:dyDescent="0.25">
      <c r="A101">
        <v>99</v>
      </c>
      <c r="B101">
        <v>47</v>
      </c>
      <c r="C101" t="s">
        <v>143</v>
      </c>
      <c r="D101" t="s">
        <v>2740</v>
      </c>
      <c r="E101" t="s">
        <v>145</v>
      </c>
      <c r="F101" t="s">
        <v>16</v>
      </c>
      <c r="G101" t="s">
        <v>146</v>
      </c>
      <c r="H101" t="s">
        <v>251</v>
      </c>
      <c r="I101" t="s">
        <v>72</v>
      </c>
      <c r="J101" t="s">
        <v>252</v>
      </c>
      <c r="K101" t="s">
        <v>149</v>
      </c>
      <c r="L101" t="str">
        <f t="shared" si="1"/>
        <v>M-002-a-01-c-04-d-00099</v>
      </c>
      <c r="M101" t="s">
        <v>1905</v>
      </c>
      <c r="N101" t="s">
        <v>254</v>
      </c>
      <c r="O101" t="s">
        <v>152</v>
      </c>
      <c r="Q101" t="s">
        <v>253</v>
      </c>
      <c r="R101" t="s">
        <v>144</v>
      </c>
    </row>
    <row r="102" spans="1:18" x14ac:dyDescent="0.25">
      <c r="A102">
        <v>100</v>
      </c>
      <c r="B102">
        <v>48</v>
      </c>
      <c r="C102" t="s">
        <v>143</v>
      </c>
      <c r="D102" t="s">
        <v>2740</v>
      </c>
      <c r="E102" t="s">
        <v>145</v>
      </c>
      <c r="F102" t="s">
        <v>16</v>
      </c>
      <c r="G102" t="s">
        <v>146</v>
      </c>
      <c r="H102" t="s">
        <v>251</v>
      </c>
      <c r="I102" t="s">
        <v>72</v>
      </c>
      <c r="J102" t="s">
        <v>252</v>
      </c>
      <c r="K102" t="s">
        <v>149</v>
      </c>
      <c r="L102" t="str">
        <f t="shared" si="1"/>
        <v>M-002-a-01-c-04-d-00100</v>
      </c>
      <c r="M102" t="s">
        <v>1906</v>
      </c>
      <c r="N102" t="s">
        <v>256</v>
      </c>
      <c r="O102" t="s">
        <v>152</v>
      </c>
      <c r="Q102" t="s">
        <v>255</v>
      </c>
      <c r="R102" t="s">
        <v>144</v>
      </c>
    </row>
    <row r="103" spans="1:18" x14ac:dyDescent="0.25">
      <c r="A103">
        <v>101</v>
      </c>
      <c r="B103">
        <v>49</v>
      </c>
      <c r="C103" t="s">
        <v>143</v>
      </c>
      <c r="D103" t="s">
        <v>2740</v>
      </c>
      <c r="E103" t="s">
        <v>145</v>
      </c>
      <c r="F103" t="s">
        <v>16</v>
      </c>
      <c r="G103" t="s">
        <v>146</v>
      </c>
      <c r="H103" t="s">
        <v>251</v>
      </c>
      <c r="I103" t="s">
        <v>72</v>
      </c>
      <c r="J103" t="s">
        <v>252</v>
      </c>
      <c r="K103" t="s">
        <v>149</v>
      </c>
      <c r="L103" t="str">
        <f t="shared" si="1"/>
        <v>M-002-a-01-c-04-d-00101</v>
      </c>
      <c r="M103" t="s">
        <v>1907</v>
      </c>
      <c r="N103" t="s">
        <v>258</v>
      </c>
      <c r="O103" t="s">
        <v>152</v>
      </c>
      <c r="Q103" t="s">
        <v>257</v>
      </c>
      <c r="R103" t="s">
        <v>144</v>
      </c>
    </row>
    <row r="104" spans="1:18" x14ac:dyDescent="0.25">
      <c r="A104">
        <v>102</v>
      </c>
      <c r="B104">
        <v>50</v>
      </c>
      <c r="C104" t="s">
        <v>143</v>
      </c>
      <c r="D104" t="s">
        <v>2740</v>
      </c>
      <c r="E104" t="s">
        <v>145</v>
      </c>
      <c r="F104" t="s">
        <v>16</v>
      </c>
      <c r="G104" t="s">
        <v>146</v>
      </c>
      <c r="H104" t="s">
        <v>251</v>
      </c>
      <c r="I104" t="s">
        <v>72</v>
      </c>
      <c r="J104" t="s">
        <v>252</v>
      </c>
      <c r="K104" t="s">
        <v>149</v>
      </c>
      <c r="L104" t="str">
        <f t="shared" si="1"/>
        <v>M-002-a-01-c-04-d-00102</v>
      </c>
      <c r="M104" t="s">
        <v>1908</v>
      </c>
      <c r="N104" t="s">
        <v>260</v>
      </c>
      <c r="O104" t="s">
        <v>152</v>
      </c>
      <c r="Q104" t="s">
        <v>259</v>
      </c>
      <c r="R104" t="s">
        <v>144</v>
      </c>
    </row>
    <row r="105" spans="1:18" x14ac:dyDescent="0.25">
      <c r="A105">
        <v>103</v>
      </c>
      <c r="B105">
        <v>51</v>
      </c>
      <c r="C105" t="s">
        <v>143</v>
      </c>
      <c r="D105" t="s">
        <v>2740</v>
      </c>
      <c r="E105" t="s">
        <v>145</v>
      </c>
      <c r="F105" t="s">
        <v>16</v>
      </c>
      <c r="G105" t="s">
        <v>146</v>
      </c>
      <c r="H105" t="s">
        <v>251</v>
      </c>
      <c r="I105" t="s">
        <v>72</v>
      </c>
      <c r="J105" t="s">
        <v>252</v>
      </c>
      <c r="K105" t="s">
        <v>149</v>
      </c>
      <c r="L105" t="str">
        <f t="shared" si="1"/>
        <v>M-002-a-01-c-04-d-00103</v>
      </c>
      <c r="M105" t="s">
        <v>1909</v>
      </c>
      <c r="N105" t="s">
        <v>262</v>
      </c>
      <c r="O105" t="s">
        <v>152</v>
      </c>
      <c r="Q105" t="s">
        <v>261</v>
      </c>
      <c r="R105" t="s">
        <v>144</v>
      </c>
    </row>
    <row r="106" spans="1:18" x14ac:dyDescent="0.25">
      <c r="A106">
        <v>104</v>
      </c>
      <c r="B106">
        <v>52</v>
      </c>
      <c r="C106" t="s">
        <v>143</v>
      </c>
      <c r="D106" t="s">
        <v>2740</v>
      </c>
      <c r="E106" t="s">
        <v>145</v>
      </c>
      <c r="F106" t="s">
        <v>16</v>
      </c>
      <c r="G106" t="s">
        <v>146</v>
      </c>
      <c r="H106" t="s">
        <v>251</v>
      </c>
      <c r="I106" t="s">
        <v>72</v>
      </c>
      <c r="J106" t="s">
        <v>252</v>
      </c>
      <c r="K106" t="s">
        <v>149</v>
      </c>
      <c r="L106" t="str">
        <f t="shared" si="1"/>
        <v>M-002-a-01-c-04-d-00104</v>
      </c>
      <c r="M106" t="s">
        <v>1910</v>
      </c>
      <c r="N106" t="s">
        <v>264</v>
      </c>
      <c r="O106" t="s">
        <v>152</v>
      </c>
      <c r="Q106" t="s">
        <v>263</v>
      </c>
      <c r="R106" t="s">
        <v>144</v>
      </c>
    </row>
    <row r="107" spans="1:18" x14ac:dyDescent="0.25">
      <c r="A107">
        <v>105</v>
      </c>
      <c r="B107">
        <v>53</v>
      </c>
      <c r="C107" t="s">
        <v>143</v>
      </c>
      <c r="D107" t="s">
        <v>2740</v>
      </c>
      <c r="E107" t="s">
        <v>145</v>
      </c>
      <c r="F107" t="s">
        <v>16</v>
      </c>
      <c r="G107" t="s">
        <v>146</v>
      </c>
      <c r="H107" t="s">
        <v>251</v>
      </c>
      <c r="I107" t="s">
        <v>72</v>
      </c>
      <c r="J107" t="s">
        <v>252</v>
      </c>
      <c r="K107" t="s">
        <v>149</v>
      </c>
      <c r="L107" t="str">
        <f t="shared" si="1"/>
        <v>M-002-a-01-c-04-d-00105</v>
      </c>
      <c r="M107" t="s">
        <v>1911</v>
      </c>
      <c r="N107" t="s">
        <v>266</v>
      </c>
      <c r="O107" t="s">
        <v>152</v>
      </c>
      <c r="Q107" t="s">
        <v>265</v>
      </c>
      <c r="R107" t="s">
        <v>144</v>
      </c>
    </row>
    <row r="108" spans="1:18" x14ac:dyDescent="0.25">
      <c r="A108">
        <v>106</v>
      </c>
      <c r="B108">
        <v>54</v>
      </c>
      <c r="C108" t="s">
        <v>143</v>
      </c>
      <c r="D108" t="s">
        <v>2740</v>
      </c>
      <c r="E108" t="s">
        <v>145</v>
      </c>
      <c r="F108" t="s">
        <v>16</v>
      </c>
      <c r="G108" t="s">
        <v>146</v>
      </c>
      <c r="H108" t="s">
        <v>251</v>
      </c>
      <c r="I108" t="s">
        <v>72</v>
      </c>
      <c r="J108" t="s">
        <v>252</v>
      </c>
      <c r="K108" t="s">
        <v>163</v>
      </c>
      <c r="L108" t="str">
        <f t="shared" si="1"/>
        <v>M-002-a-01-c-04-d-00106</v>
      </c>
      <c r="M108" t="s">
        <v>1912</v>
      </c>
      <c r="N108" t="s">
        <v>268</v>
      </c>
      <c r="O108" t="s">
        <v>166</v>
      </c>
      <c r="Q108" t="s">
        <v>267</v>
      </c>
      <c r="R108" t="s">
        <v>144</v>
      </c>
    </row>
    <row r="109" spans="1:18" x14ac:dyDescent="0.25">
      <c r="A109">
        <v>107</v>
      </c>
      <c r="B109">
        <v>55</v>
      </c>
      <c r="C109" t="s">
        <v>143</v>
      </c>
      <c r="D109" t="s">
        <v>2740</v>
      </c>
      <c r="E109" t="s">
        <v>145</v>
      </c>
      <c r="F109" t="s">
        <v>16</v>
      </c>
      <c r="G109" t="s">
        <v>146</v>
      </c>
      <c r="H109" t="s">
        <v>251</v>
      </c>
      <c r="I109" t="s">
        <v>72</v>
      </c>
      <c r="J109" t="s">
        <v>252</v>
      </c>
      <c r="K109" t="s">
        <v>163</v>
      </c>
      <c r="L109" t="str">
        <f t="shared" si="1"/>
        <v>M-002-a-01-c-04-d-00107</v>
      </c>
      <c r="M109" t="s">
        <v>1913</v>
      </c>
      <c r="N109" t="s">
        <v>270</v>
      </c>
      <c r="O109" t="s">
        <v>166</v>
      </c>
      <c r="Q109" t="s">
        <v>269</v>
      </c>
      <c r="R109" t="s">
        <v>144</v>
      </c>
    </row>
    <row r="110" spans="1:18" x14ac:dyDescent="0.25">
      <c r="A110">
        <v>108</v>
      </c>
      <c r="B110">
        <v>56</v>
      </c>
      <c r="C110" t="s">
        <v>143</v>
      </c>
      <c r="D110" t="s">
        <v>2740</v>
      </c>
      <c r="E110" t="s">
        <v>145</v>
      </c>
      <c r="F110" t="s">
        <v>16</v>
      </c>
      <c r="G110" t="s">
        <v>146</v>
      </c>
      <c r="H110" t="s">
        <v>251</v>
      </c>
      <c r="I110" t="s">
        <v>72</v>
      </c>
      <c r="J110" t="s">
        <v>252</v>
      </c>
      <c r="K110" t="s">
        <v>163</v>
      </c>
      <c r="L110" t="str">
        <f t="shared" si="1"/>
        <v>M-002-a-01-c-04-d-00108</v>
      </c>
      <c r="M110" t="s">
        <v>1914</v>
      </c>
      <c r="N110" t="s">
        <v>272</v>
      </c>
      <c r="O110" t="s">
        <v>166</v>
      </c>
      <c r="Q110" t="s">
        <v>271</v>
      </c>
      <c r="R110" t="s">
        <v>144</v>
      </c>
    </row>
    <row r="111" spans="1:18" x14ac:dyDescent="0.25">
      <c r="A111">
        <v>109</v>
      </c>
      <c r="B111">
        <v>57</v>
      </c>
      <c r="C111" t="s">
        <v>143</v>
      </c>
      <c r="D111" t="s">
        <v>2740</v>
      </c>
      <c r="E111" t="s">
        <v>145</v>
      </c>
      <c r="F111" t="s">
        <v>16</v>
      </c>
      <c r="G111" t="s">
        <v>146</v>
      </c>
      <c r="H111" t="s">
        <v>251</v>
      </c>
      <c r="I111" t="s">
        <v>72</v>
      </c>
      <c r="J111" t="s">
        <v>252</v>
      </c>
      <c r="K111" t="s">
        <v>163</v>
      </c>
      <c r="L111" t="str">
        <f t="shared" si="1"/>
        <v>M-002-a-01-c-04-d-00109</v>
      </c>
      <c r="M111" t="s">
        <v>1915</v>
      </c>
      <c r="N111" t="s">
        <v>274</v>
      </c>
      <c r="O111" t="s">
        <v>166</v>
      </c>
      <c r="Q111" t="s">
        <v>273</v>
      </c>
      <c r="R111" t="s">
        <v>144</v>
      </c>
    </row>
    <row r="112" spans="1:18" x14ac:dyDescent="0.25">
      <c r="A112">
        <v>110</v>
      </c>
      <c r="B112">
        <v>58</v>
      </c>
      <c r="C112" t="s">
        <v>143</v>
      </c>
      <c r="D112" t="s">
        <v>2740</v>
      </c>
      <c r="E112" t="s">
        <v>145</v>
      </c>
      <c r="F112" t="s">
        <v>16</v>
      </c>
      <c r="G112" t="s">
        <v>146</v>
      </c>
      <c r="H112" t="s">
        <v>251</v>
      </c>
      <c r="I112" t="s">
        <v>72</v>
      </c>
      <c r="J112" t="s">
        <v>252</v>
      </c>
      <c r="K112" t="s">
        <v>163</v>
      </c>
      <c r="L112" t="str">
        <f t="shared" si="1"/>
        <v>M-002-a-01-c-04-d-00110</v>
      </c>
      <c r="M112" t="s">
        <v>1916</v>
      </c>
      <c r="N112" t="s">
        <v>276</v>
      </c>
      <c r="O112" t="s">
        <v>166</v>
      </c>
      <c r="Q112" t="s">
        <v>275</v>
      </c>
      <c r="R112" t="s">
        <v>144</v>
      </c>
    </row>
    <row r="113" spans="1:18" x14ac:dyDescent="0.25">
      <c r="A113">
        <v>111</v>
      </c>
      <c r="B113">
        <v>59</v>
      </c>
      <c r="C113" t="s">
        <v>143</v>
      </c>
      <c r="D113" t="s">
        <v>2740</v>
      </c>
      <c r="E113" t="s">
        <v>145</v>
      </c>
      <c r="F113" t="s">
        <v>16</v>
      </c>
      <c r="G113" t="s">
        <v>146</v>
      </c>
      <c r="H113" t="s">
        <v>251</v>
      </c>
      <c r="I113" t="s">
        <v>72</v>
      </c>
      <c r="J113" t="s">
        <v>252</v>
      </c>
      <c r="K113" t="s">
        <v>163</v>
      </c>
      <c r="L113" t="str">
        <f t="shared" si="1"/>
        <v>M-002-a-01-c-04-d-00111</v>
      </c>
      <c r="M113" t="s">
        <v>1917</v>
      </c>
      <c r="N113" t="s">
        <v>278</v>
      </c>
      <c r="O113" t="s">
        <v>166</v>
      </c>
      <c r="Q113" t="s">
        <v>277</v>
      </c>
      <c r="R113" t="s">
        <v>144</v>
      </c>
    </row>
    <row r="114" spans="1:18" x14ac:dyDescent="0.25">
      <c r="A114">
        <v>112</v>
      </c>
      <c r="B114">
        <v>60</v>
      </c>
      <c r="C114" t="s">
        <v>143</v>
      </c>
      <c r="D114" t="s">
        <v>2740</v>
      </c>
      <c r="E114" t="s">
        <v>145</v>
      </c>
      <c r="F114" t="s">
        <v>16</v>
      </c>
      <c r="G114" t="s">
        <v>146</v>
      </c>
      <c r="H114" t="s">
        <v>251</v>
      </c>
      <c r="I114" t="s">
        <v>72</v>
      </c>
      <c r="J114" t="s">
        <v>252</v>
      </c>
      <c r="K114" t="s">
        <v>163</v>
      </c>
      <c r="L114" t="str">
        <f t="shared" si="1"/>
        <v>M-002-a-01-c-04-d-00112</v>
      </c>
      <c r="M114" t="s">
        <v>1918</v>
      </c>
      <c r="N114" t="s">
        <v>280</v>
      </c>
      <c r="O114" t="s">
        <v>166</v>
      </c>
      <c r="Q114" t="s">
        <v>279</v>
      </c>
      <c r="R114" t="s">
        <v>144</v>
      </c>
    </row>
    <row r="115" spans="1:18" x14ac:dyDescent="0.25">
      <c r="A115">
        <v>113</v>
      </c>
      <c r="B115">
        <v>61</v>
      </c>
      <c r="C115" t="s">
        <v>143</v>
      </c>
      <c r="D115" t="s">
        <v>2740</v>
      </c>
      <c r="E115" t="s">
        <v>145</v>
      </c>
      <c r="F115" t="s">
        <v>16</v>
      </c>
      <c r="G115" t="s">
        <v>146</v>
      </c>
      <c r="H115" t="s">
        <v>251</v>
      </c>
      <c r="I115" t="s">
        <v>72</v>
      </c>
      <c r="J115" t="s">
        <v>252</v>
      </c>
      <c r="K115" t="s">
        <v>179</v>
      </c>
      <c r="L115" t="str">
        <f t="shared" si="1"/>
        <v>M-002-a-01-c-04-d-00113</v>
      </c>
      <c r="M115" t="s">
        <v>1919</v>
      </c>
      <c r="N115" t="s">
        <v>282</v>
      </c>
      <c r="O115" t="s">
        <v>182</v>
      </c>
      <c r="Q115" t="s">
        <v>281</v>
      </c>
      <c r="R115" t="s">
        <v>144</v>
      </c>
    </row>
    <row r="116" spans="1:18" x14ac:dyDescent="0.25">
      <c r="A116">
        <v>114</v>
      </c>
      <c r="B116">
        <v>62</v>
      </c>
      <c r="C116" t="s">
        <v>143</v>
      </c>
      <c r="D116" t="s">
        <v>2740</v>
      </c>
      <c r="E116" t="s">
        <v>145</v>
      </c>
      <c r="F116" t="s">
        <v>16</v>
      </c>
      <c r="G116" t="s">
        <v>146</v>
      </c>
      <c r="H116" t="s">
        <v>251</v>
      </c>
      <c r="I116" t="s">
        <v>72</v>
      </c>
      <c r="J116" t="s">
        <v>252</v>
      </c>
      <c r="K116" t="s">
        <v>179</v>
      </c>
      <c r="L116" t="str">
        <f t="shared" si="1"/>
        <v>M-002-a-01-c-04-d-00114</v>
      </c>
      <c r="M116" t="s">
        <v>1920</v>
      </c>
      <c r="N116" t="s">
        <v>284</v>
      </c>
      <c r="O116" t="s">
        <v>182</v>
      </c>
      <c r="Q116" t="s">
        <v>283</v>
      </c>
      <c r="R116" t="s">
        <v>144</v>
      </c>
    </row>
    <row r="117" spans="1:18" x14ac:dyDescent="0.25">
      <c r="A117">
        <v>115</v>
      </c>
      <c r="B117">
        <v>63</v>
      </c>
      <c r="C117" t="s">
        <v>143</v>
      </c>
      <c r="D117" t="s">
        <v>2740</v>
      </c>
      <c r="E117" t="s">
        <v>145</v>
      </c>
      <c r="F117" t="s">
        <v>16</v>
      </c>
      <c r="G117" t="s">
        <v>146</v>
      </c>
      <c r="H117" t="s">
        <v>251</v>
      </c>
      <c r="I117" t="s">
        <v>72</v>
      </c>
      <c r="J117" t="s">
        <v>252</v>
      </c>
      <c r="K117" t="s">
        <v>179</v>
      </c>
      <c r="L117" t="str">
        <f t="shared" si="1"/>
        <v>M-002-a-01-c-04-d-00115</v>
      </c>
      <c r="M117" t="s">
        <v>1921</v>
      </c>
      <c r="N117" t="s">
        <v>286</v>
      </c>
      <c r="O117" t="s">
        <v>182</v>
      </c>
      <c r="Q117" t="s">
        <v>285</v>
      </c>
      <c r="R117" t="s">
        <v>144</v>
      </c>
    </row>
    <row r="118" spans="1:18" x14ac:dyDescent="0.25">
      <c r="A118">
        <v>116</v>
      </c>
      <c r="B118">
        <v>64</v>
      </c>
      <c r="C118" t="s">
        <v>143</v>
      </c>
      <c r="D118" t="s">
        <v>2740</v>
      </c>
      <c r="E118" t="s">
        <v>145</v>
      </c>
      <c r="F118" t="s">
        <v>16</v>
      </c>
      <c r="G118" t="s">
        <v>146</v>
      </c>
      <c r="H118" t="s">
        <v>287</v>
      </c>
      <c r="I118" t="s">
        <v>91</v>
      </c>
      <c r="J118" t="s">
        <v>288</v>
      </c>
      <c r="K118" t="s">
        <v>149</v>
      </c>
      <c r="L118" t="str">
        <f t="shared" si="1"/>
        <v>M-002-a-01-c-05-d-00116</v>
      </c>
      <c r="M118" t="s">
        <v>1922</v>
      </c>
      <c r="N118" t="s">
        <v>290</v>
      </c>
      <c r="O118" t="s">
        <v>152</v>
      </c>
      <c r="Q118" t="s">
        <v>289</v>
      </c>
      <c r="R118" t="s">
        <v>144</v>
      </c>
    </row>
    <row r="119" spans="1:18" x14ac:dyDescent="0.25">
      <c r="A119">
        <v>117</v>
      </c>
      <c r="B119">
        <v>65</v>
      </c>
      <c r="C119" t="s">
        <v>143</v>
      </c>
      <c r="D119" t="s">
        <v>2740</v>
      </c>
      <c r="E119" t="s">
        <v>145</v>
      </c>
      <c r="F119" t="s">
        <v>16</v>
      </c>
      <c r="G119" t="s">
        <v>146</v>
      </c>
      <c r="H119" t="s">
        <v>287</v>
      </c>
      <c r="I119" t="s">
        <v>91</v>
      </c>
      <c r="J119" t="s">
        <v>288</v>
      </c>
      <c r="K119" t="s">
        <v>149</v>
      </c>
      <c r="L119" t="str">
        <f t="shared" si="1"/>
        <v>M-002-a-01-c-05-d-00117</v>
      </c>
      <c r="M119" t="s">
        <v>1923</v>
      </c>
      <c r="N119" t="s">
        <v>292</v>
      </c>
      <c r="O119" t="s">
        <v>152</v>
      </c>
      <c r="Q119" t="s">
        <v>291</v>
      </c>
      <c r="R119" t="s">
        <v>144</v>
      </c>
    </row>
    <row r="120" spans="1:18" x14ac:dyDescent="0.25">
      <c r="A120">
        <v>118</v>
      </c>
      <c r="B120">
        <v>66</v>
      </c>
      <c r="C120" t="s">
        <v>143</v>
      </c>
      <c r="D120" t="s">
        <v>2740</v>
      </c>
      <c r="E120" t="s">
        <v>145</v>
      </c>
      <c r="F120" t="s">
        <v>16</v>
      </c>
      <c r="G120" t="s">
        <v>146</v>
      </c>
      <c r="H120" t="s">
        <v>287</v>
      </c>
      <c r="I120" t="s">
        <v>91</v>
      </c>
      <c r="J120" t="s">
        <v>288</v>
      </c>
      <c r="K120" t="s">
        <v>149</v>
      </c>
      <c r="L120" t="str">
        <f t="shared" si="1"/>
        <v>M-002-a-01-c-05-d-00118</v>
      </c>
      <c r="M120" t="s">
        <v>1924</v>
      </c>
      <c r="N120" t="s">
        <v>294</v>
      </c>
      <c r="O120" t="s">
        <v>152</v>
      </c>
      <c r="Q120" t="s">
        <v>293</v>
      </c>
      <c r="R120" t="s">
        <v>144</v>
      </c>
    </row>
    <row r="121" spans="1:18" x14ac:dyDescent="0.25">
      <c r="A121">
        <v>119</v>
      </c>
      <c r="B121">
        <v>67</v>
      </c>
      <c r="C121" t="s">
        <v>143</v>
      </c>
      <c r="D121" t="s">
        <v>2740</v>
      </c>
      <c r="E121" t="s">
        <v>145</v>
      </c>
      <c r="F121" t="s">
        <v>16</v>
      </c>
      <c r="G121" t="s">
        <v>146</v>
      </c>
      <c r="H121" t="s">
        <v>287</v>
      </c>
      <c r="I121" t="s">
        <v>91</v>
      </c>
      <c r="J121" t="s">
        <v>288</v>
      </c>
      <c r="K121" t="s">
        <v>149</v>
      </c>
      <c r="L121" t="str">
        <f t="shared" si="1"/>
        <v>M-002-a-01-c-05-d-00119</v>
      </c>
      <c r="M121" t="s">
        <v>1925</v>
      </c>
      <c r="N121" t="s">
        <v>296</v>
      </c>
      <c r="O121" t="s">
        <v>152</v>
      </c>
      <c r="Q121" t="s">
        <v>295</v>
      </c>
      <c r="R121" t="s">
        <v>144</v>
      </c>
    </row>
    <row r="122" spans="1:18" x14ac:dyDescent="0.25">
      <c r="A122">
        <v>120</v>
      </c>
      <c r="B122">
        <v>68</v>
      </c>
      <c r="C122" t="s">
        <v>143</v>
      </c>
      <c r="D122" t="s">
        <v>2740</v>
      </c>
      <c r="E122" t="s">
        <v>145</v>
      </c>
      <c r="F122" t="s">
        <v>16</v>
      </c>
      <c r="G122" t="s">
        <v>146</v>
      </c>
      <c r="H122" t="s">
        <v>287</v>
      </c>
      <c r="I122" t="s">
        <v>91</v>
      </c>
      <c r="J122" t="s">
        <v>288</v>
      </c>
      <c r="K122" t="s">
        <v>163</v>
      </c>
      <c r="L122" t="str">
        <f t="shared" si="1"/>
        <v>M-002-a-01-c-05-d-00120</v>
      </c>
      <c r="M122" t="s">
        <v>1926</v>
      </c>
      <c r="N122" t="s">
        <v>298</v>
      </c>
      <c r="O122" t="s">
        <v>166</v>
      </c>
      <c r="Q122" t="s">
        <v>297</v>
      </c>
      <c r="R122" t="s">
        <v>144</v>
      </c>
    </row>
    <row r="123" spans="1:18" x14ac:dyDescent="0.25">
      <c r="A123">
        <v>121</v>
      </c>
      <c r="B123">
        <v>69</v>
      </c>
      <c r="C123" t="s">
        <v>143</v>
      </c>
      <c r="D123" t="s">
        <v>2740</v>
      </c>
      <c r="E123" t="s">
        <v>145</v>
      </c>
      <c r="F123" t="s">
        <v>16</v>
      </c>
      <c r="G123" t="s">
        <v>146</v>
      </c>
      <c r="H123" t="s">
        <v>287</v>
      </c>
      <c r="I123" t="s">
        <v>91</v>
      </c>
      <c r="J123" t="s">
        <v>288</v>
      </c>
      <c r="K123" t="s">
        <v>163</v>
      </c>
      <c r="L123" t="str">
        <f t="shared" si="1"/>
        <v>M-002-a-01-c-05-d-00121</v>
      </c>
      <c r="M123" t="s">
        <v>1927</v>
      </c>
      <c r="N123" t="s">
        <v>300</v>
      </c>
      <c r="O123" t="s">
        <v>166</v>
      </c>
      <c r="Q123" t="s">
        <v>299</v>
      </c>
      <c r="R123" t="s">
        <v>144</v>
      </c>
    </row>
    <row r="124" spans="1:18" x14ac:dyDescent="0.25">
      <c r="A124">
        <v>122</v>
      </c>
      <c r="B124">
        <v>70</v>
      </c>
      <c r="C124" t="s">
        <v>143</v>
      </c>
      <c r="D124" t="s">
        <v>2740</v>
      </c>
      <c r="E124" t="s">
        <v>145</v>
      </c>
      <c r="F124" t="s">
        <v>16</v>
      </c>
      <c r="G124" t="s">
        <v>146</v>
      </c>
      <c r="H124" t="s">
        <v>287</v>
      </c>
      <c r="I124" t="s">
        <v>91</v>
      </c>
      <c r="J124" t="s">
        <v>288</v>
      </c>
      <c r="K124" t="s">
        <v>163</v>
      </c>
      <c r="L124" t="str">
        <f t="shared" si="1"/>
        <v>M-002-a-01-c-05-d-00122</v>
      </c>
      <c r="M124" t="s">
        <v>1928</v>
      </c>
      <c r="N124" t="s">
        <v>302</v>
      </c>
      <c r="O124" t="s">
        <v>166</v>
      </c>
      <c r="Q124" t="s">
        <v>301</v>
      </c>
      <c r="R124" t="s">
        <v>144</v>
      </c>
    </row>
    <row r="125" spans="1:18" x14ac:dyDescent="0.25">
      <c r="A125">
        <v>123</v>
      </c>
      <c r="B125">
        <v>71</v>
      </c>
      <c r="C125" t="s">
        <v>143</v>
      </c>
      <c r="D125" t="s">
        <v>2740</v>
      </c>
      <c r="E125" t="s">
        <v>145</v>
      </c>
      <c r="F125" t="s">
        <v>16</v>
      </c>
      <c r="G125" t="s">
        <v>146</v>
      </c>
      <c r="H125" t="s">
        <v>287</v>
      </c>
      <c r="I125" t="s">
        <v>91</v>
      </c>
      <c r="J125" t="s">
        <v>288</v>
      </c>
      <c r="K125" t="s">
        <v>163</v>
      </c>
      <c r="L125" t="str">
        <f t="shared" si="1"/>
        <v>M-002-a-01-c-05-d-00123</v>
      </c>
      <c r="M125" t="s">
        <v>1929</v>
      </c>
      <c r="N125" t="s">
        <v>304</v>
      </c>
      <c r="O125" t="s">
        <v>166</v>
      </c>
      <c r="Q125" t="s">
        <v>303</v>
      </c>
      <c r="R125" t="s">
        <v>144</v>
      </c>
    </row>
    <row r="126" spans="1:18" x14ac:dyDescent="0.25">
      <c r="A126">
        <v>124</v>
      </c>
      <c r="B126">
        <v>72</v>
      </c>
      <c r="C126" t="s">
        <v>143</v>
      </c>
      <c r="D126" t="s">
        <v>2740</v>
      </c>
      <c r="E126" t="s">
        <v>145</v>
      </c>
      <c r="F126" t="s">
        <v>16</v>
      </c>
      <c r="G126" t="s">
        <v>146</v>
      </c>
      <c r="H126" t="s">
        <v>287</v>
      </c>
      <c r="I126" t="s">
        <v>91</v>
      </c>
      <c r="J126" t="s">
        <v>288</v>
      </c>
      <c r="K126" t="s">
        <v>163</v>
      </c>
      <c r="L126" t="str">
        <f t="shared" si="1"/>
        <v>M-002-a-01-c-05-d-00124</v>
      </c>
      <c r="M126" t="s">
        <v>1930</v>
      </c>
      <c r="N126" t="s">
        <v>306</v>
      </c>
      <c r="O126" t="s">
        <v>166</v>
      </c>
      <c r="Q126" t="s">
        <v>305</v>
      </c>
      <c r="R126" t="s">
        <v>144</v>
      </c>
    </row>
    <row r="127" spans="1:18" x14ac:dyDescent="0.25">
      <c r="A127">
        <v>125</v>
      </c>
      <c r="B127">
        <v>73</v>
      </c>
      <c r="C127" t="s">
        <v>143</v>
      </c>
      <c r="D127" t="s">
        <v>2740</v>
      </c>
      <c r="E127" t="s">
        <v>145</v>
      </c>
      <c r="F127" t="s">
        <v>16</v>
      </c>
      <c r="G127" t="s">
        <v>146</v>
      </c>
      <c r="H127" t="s">
        <v>287</v>
      </c>
      <c r="I127" t="s">
        <v>91</v>
      </c>
      <c r="J127" t="s">
        <v>288</v>
      </c>
      <c r="K127" t="s">
        <v>179</v>
      </c>
      <c r="L127" t="str">
        <f t="shared" si="1"/>
        <v>M-002-a-01-c-05-d-00125</v>
      </c>
      <c r="M127" t="s">
        <v>1931</v>
      </c>
      <c r="N127" t="s">
        <v>308</v>
      </c>
      <c r="O127" t="s">
        <v>182</v>
      </c>
      <c r="Q127" t="s">
        <v>307</v>
      </c>
      <c r="R127" t="s">
        <v>144</v>
      </c>
    </row>
    <row r="128" spans="1:18" x14ac:dyDescent="0.25">
      <c r="A128">
        <v>126</v>
      </c>
      <c r="B128">
        <v>74</v>
      </c>
      <c r="C128" t="s">
        <v>143</v>
      </c>
      <c r="D128" t="s">
        <v>2740</v>
      </c>
      <c r="E128" t="s">
        <v>145</v>
      </c>
      <c r="F128" t="s">
        <v>16</v>
      </c>
      <c r="G128" t="s">
        <v>146</v>
      </c>
      <c r="H128" t="s">
        <v>287</v>
      </c>
      <c r="I128" t="s">
        <v>91</v>
      </c>
      <c r="J128" t="s">
        <v>288</v>
      </c>
      <c r="K128" t="s">
        <v>179</v>
      </c>
      <c r="L128" t="str">
        <f t="shared" si="1"/>
        <v>M-002-a-01-c-05-d-00126</v>
      </c>
      <c r="M128" t="s">
        <v>1932</v>
      </c>
      <c r="N128" t="s">
        <v>310</v>
      </c>
      <c r="O128" t="s">
        <v>182</v>
      </c>
      <c r="Q128" t="s">
        <v>309</v>
      </c>
      <c r="R128" t="s">
        <v>144</v>
      </c>
    </row>
    <row r="129" spans="1:18" x14ac:dyDescent="0.25">
      <c r="A129">
        <v>127</v>
      </c>
      <c r="B129">
        <v>75</v>
      </c>
      <c r="C129" t="s">
        <v>143</v>
      </c>
      <c r="D129" t="s">
        <v>2740</v>
      </c>
      <c r="E129" t="s">
        <v>145</v>
      </c>
      <c r="F129" t="s">
        <v>16</v>
      </c>
      <c r="G129" t="s">
        <v>146</v>
      </c>
      <c r="H129" t="s">
        <v>287</v>
      </c>
      <c r="I129" t="s">
        <v>91</v>
      </c>
      <c r="J129" t="s">
        <v>288</v>
      </c>
      <c r="K129" t="s">
        <v>179</v>
      </c>
      <c r="L129" t="str">
        <f t="shared" si="1"/>
        <v>M-002-a-01-c-05-d-00127</v>
      </c>
      <c r="M129" t="s">
        <v>1933</v>
      </c>
      <c r="N129" t="s">
        <v>312</v>
      </c>
      <c r="O129" t="s">
        <v>182</v>
      </c>
      <c r="Q129" t="s">
        <v>311</v>
      </c>
      <c r="R129" t="s">
        <v>144</v>
      </c>
    </row>
    <row r="130" spans="1:18" x14ac:dyDescent="0.25">
      <c r="A130">
        <v>128</v>
      </c>
      <c r="B130">
        <v>76</v>
      </c>
      <c r="C130" t="s">
        <v>143</v>
      </c>
      <c r="D130" t="s">
        <v>2740</v>
      </c>
      <c r="E130" t="s">
        <v>145</v>
      </c>
      <c r="F130" t="s">
        <v>16</v>
      </c>
      <c r="G130" t="s">
        <v>146</v>
      </c>
      <c r="H130" t="s">
        <v>287</v>
      </c>
      <c r="I130" t="s">
        <v>91</v>
      </c>
      <c r="J130" t="s">
        <v>288</v>
      </c>
      <c r="K130" t="s">
        <v>179</v>
      </c>
      <c r="L130" t="str">
        <f t="shared" si="1"/>
        <v>M-002-a-01-c-05-d-00128</v>
      </c>
      <c r="M130" t="s">
        <v>1934</v>
      </c>
      <c r="N130" t="s">
        <v>314</v>
      </c>
      <c r="O130" t="s">
        <v>182</v>
      </c>
      <c r="Q130" t="s">
        <v>313</v>
      </c>
      <c r="R130" t="s">
        <v>144</v>
      </c>
    </row>
    <row r="131" spans="1:18" x14ac:dyDescent="0.25">
      <c r="A131">
        <v>129</v>
      </c>
      <c r="B131">
        <v>77</v>
      </c>
      <c r="C131" t="s">
        <v>143</v>
      </c>
      <c r="D131" t="s">
        <v>2740</v>
      </c>
      <c r="E131" t="s">
        <v>145</v>
      </c>
      <c r="F131" t="s">
        <v>16</v>
      </c>
      <c r="G131" t="s">
        <v>146</v>
      </c>
      <c r="H131" t="s">
        <v>287</v>
      </c>
      <c r="I131" t="s">
        <v>91</v>
      </c>
      <c r="J131" t="s">
        <v>288</v>
      </c>
      <c r="K131" t="s">
        <v>179</v>
      </c>
      <c r="L131" t="str">
        <f t="shared" si="1"/>
        <v>M-002-a-01-c-05-d-00129</v>
      </c>
      <c r="M131" t="s">
        <v>1935</v>
      </c>
      <c r="N131" t="s">
        <v>316</v>
      </c>
      <c r="O131" t="s">
        <v>182</v>
      </c>
      <c r="Q131" t="s">
        <v>315</v>
      </c>
      <c r="R131" t="s">
        <v>144</v>
      </c>
    </row>
    <row r="132" spans="1:18" x14ac:dyDescent="0.25">
      <c r="A132">
        <v>130</v>
      </c>
      <c r="B132">
        <v>78</v>
      </c>
      <c r="C132" t="s">
        <v>143</v>
      </c>
      <c r="D132" t="s">
        <v>2740</v>
      </c>
      <c r="E132" t="s">
        <v>145</v>
      </c>
      <c r="F132" t="s">
        <v>16</v>
      </c>
      <c r="G132" t="s">
        <v>146</v>
      </c>
      <c r="H132" t="s">
        <v>317</v>
      </c>
      <c r="I132" t="s">
        <v>114</v>
      </c>
      <c r="J132" t="s">
        <v>318</v>
      </c>
      <c r="K132" t="s">
        <v>149</v>
      </c>
      <c r="L132" t="str">
        <f t="shared" ref="L132:L195" si="2">CONCATENATE(C132,"-",F132,"-",I132,"-",M132)</f>
        <v>M-002-a-01-c-06-d-00130</v>
      </c>
      <c r="M132" t="s">
        <v>1936</v>
      </c>
      <c r="N132" t="s">
        <v>320</v>
      </c>
      <c r="O132" t="s">
        <v>152</v>
      </c>
      <c r="Q132" t="s">
        <v>319</v>
      </c>
      <c r="R132" t="s">
        <v>144</v>
      </c>
    </row>
    <row r="133" spans="1:18" x14ac:dyDescent="0.25">
      <c r="A133">
        <v>131</v>
      </c>
      <c r="B133">
        <v>79</v>
      </c>
      <c r="C133" t="s">
        <v>143</v>
      </c>
      <c r="D133" t="s">
        <v>2740</v>
      </c>
      <c r="E133" t="s">
        <v>145</v>
      </c>
      <c r="F133" t="s">
        <v>16</v>
      </c>
      <c r="G133" t="s">
        <v>146</v>
      </c>
      <c r="H133" t="s">
        <v>317</v>
      </c>
      <c r="I133" t="s">
        <v>114</v>
      </c>
      <c r="J133" t="s">
        <v>318</v>
      </c>
      <c r="K133" t="s">
        <v>149</v>
      </c>
      <c r="L133" t="str">
        <f t="shared" si="2"/>
        <v>M-002-a-01-c-06-d-00131</v>
      </c>
      <c r="M133" t="s">
        <v>1937</v>
      </c>
      <c r="N133" t="s">
        <v>322</v>
      </c>
      <c r="O133" t="s">
        <v>152</v>
      </c>
      <c r="Q133" t="s">
        <v>321</v>
      </c>
      <c r="R133" t="s">
        <v>144</v>
      </c>
    </row>
    <row r="134" spans="1:18" x14ac:dyDescent="0.25">
      <c r="A134">
        <v>132</v>
      </c>
      <c r="B134">
        <v>80</v>
      </c>
      <c r="C134" t="s">
        <v>143</v>
      </c>
      <c r="D134" t="s">
        <v>2740</v>
      </c>
      <c r="E134" t="s">
        <v>145</v>
      </c>
      <c r="F134" t="s">
        <v>16</v>
      </c>
      <c r="G134" t="s">
        <v>146</v>
      </c>
      <c r="H134" t="s">
        <v>317</v>
      </c>
      <c r="I134" t="s">
        <v>114</v>
      </c>
      <c r="J134" t="s">
        <v>318</v>
      </c>
      <c r="K134" t="s">
        <v>149</v>
      </c>
      <c r="L134" t="str">
        <f t="shared" si="2"/>
        <v>M-002-a-01-c-06-d-00132</v>
      </c>
      <c r="M134" t="s">
        <v>1938</v>
      </c>
      <c r="N134" t="s">
        <v>324</v>
      </c>
      <c r="O134" t="s">
        <v>152</v>
      </c>
      <c r="Q134" t="s">
        <v>323</v>
      </c>
      <c r="R134" t="s">
        <v>144</v>
      </c>
    </row>
    <row r="135" spans="1:18" x14ac:dyDescent="0.25">
      <c r="A135">
        <v>133</v>
      </c>
      <c r="B135">
        <v>81</v>
      </c>
      <c r="C135" t="s">
        <v>143</v>
      </c>
      <c r="D135" t="s">
        <v>2740</v>
      </c>
      <c r="E135" t="s">
        <v>145</v>
      </c>
      <c r="F135" t="s">
        <v>16</v>
      </c>
      <c r="G135" t="s">
        <v>146</v>
      </c>
      <c r="H135" t="s">
        <v>317</v>
      </c>
      <c r="I135" t="s">
        <v>114</v>
      </c>
      <c r="J135" t="s">
        <v>318</v>
      </c>
      <c r="K135" t="s">
        <v>149</v>
      </c>
      <c r="L135" t="str">
        <f t="shared" si="2"/>
        <v>M-002-a-01-c-06-d-00133</v>
      </c>
      <c r="M135" t="s">
        <v>1939</v>
      </c>
      <c r="N135" t="s">
        <v>326</v>
      </c>
      <c r="O135" t="s">
        <v>152</v>
      </c>
      <c r="Q135" t="s">
        <v>325</v>
      </c>
      <c r="R135" t="s">
        <v>144</v>
      </c>
    </row>
    <row r="136" spans="1:18" x14ac:dyDescent="0.25">
      <c r="A136">
        <v>134</v>
      </c>
      <c r="B136">
        <v>82</v>
      </c>
      <c r="C136" t="s">
        <v>143</v>
      </c>
      <c r="D136" t="s">
        <v>2740</v>
      </c>
      <c r="E136" t="s">
        <v>145</v>
      </c>
      <c r="F136" t="s">
        <v>16</v>
      </c>
      <c r="G136" t="s">
        <v>146</v>
      </c>
      <c r="H136" t="s">
        <v>317</v>
      </c>
      <c r="I136" t="s">
        <v>114</v>
      </c>
      <c r="J136" t="s">
        <v>318</v>
      </c>
      <c r="K136" t="s">
        <v>149</v>
      </c>
      <c r="L136" t="str">
        <f t="shared" si="2"/>
        <v>M-002-a-01-c-06-d-00134</v>
      </c>
      <c r="M136" t="s">
        <v>1940</v>
      </c>
      <c r="N136" t="s">
        <v>328</v>
      </c>
      <c r="O136" t="s">
        <v>152</v>
      </c>
      <c r="Q136" t="s">
        <v>327</v>
      </c>
      <c r="R136" t="s">
        <v>144</v>
      </c>
    </row>
    <row r="137" spans="1:18" x14ac:dyDescent="0.25">
      <c r="A137">
        <v>135</v>
      </c>
      <c r="B137">
        <v>83</v>
      </c>
      <c r="C137" t="s">
        <v>143</v>
      </c>
      <c r="D137" t="s">
        <v>2740</v>
      </c>
      <c r="E137" t="s">
        <v>145</v>
      </c>
      <c r="F137" t="s">
        <v>16</v>
      </c>
      <c r="G137" t="s">
        <v>146</v>
      </c>
      <c r="H137" t="s">
        <v>317</v>
      </c>
      <c r="I137" t="s">
        <v>114</v>
      </c>
      <c r="J137" t="s">
        <v>318</v>
      </c>
      <c r="K137" t="s">
        <v>149</v>
      </c>
      <c r="L137" t="str">
        <f t="shared" si="2"/>
        <v>M-002-a-01-c-06-d-00135</v>
      </c>
      <c r="M137" t="s">
        <v>1941</v>
      </c>
      <c r="N137" t="s">
        <v>330</v>
      </c>
      <c r="O137" t="s">
        <v>152</v>
      </c>
      <c r="Q137" t="s">
        <v>329</v>
      </c>
      <c r="R137" t="s">
        <v>144</v>
      </c>
    </row>
    <row r="138" spans="1:18" x14ac:dyDescent="0.25">
      <c r="A138">
        <v>136</v>
      </c>
      <c r="B138">
        <v>84</v>
      </c>
      <c r="C138" t="s">
        <v>143</v>
      </c>
      <c r="D138" t="s">
        <v>2740</v>
      </c>
      <c r="E138" t="s">
        <v>145</v>
      </c>
      <c r="F138" t="s">
        <v>16</v>
      </c>
      <c r="G138" t="s">
        <v>146</v>
      </c>
      <c r="H138" t="s">
        <v>317</v>
      </c>
      <c r="I138" t="s">
        <v>114</v>
      </c>
      <c r="J138" t="s">
        <v>318</v>
      </c>
      <c r="K138" t="s">
        <v>163</v>
      </c>
      <c r="L138" t="str">
        <f t="shared" si="2"/>
        <v>M-002-a-01-c-06-d-00136</v>
      </c>
      <c r="M138" t="s">
        <v>1942</v>
      </c>
      <c r="N138" t="s">
        <v>332</v>
      </c>
      <c r="O138" t="s">
        <v>166</v>
      </c>
      <c r="Q138" t="s">
        <v>331</v>
      </c>
      <c r="R138" t="s">
        <v>144</v>
      </c>
    </row>
    <row r="139" spans="1:18" x14ac:dyDescent="0.25">
      <c r="A139">
        <v>137</v>
      </c>
      <c r="B139">
        <v>85</v>
      </c>
      <c r="C139" t="s">
        <v>143</v>
      </c>
      <c r="D139" t="s">
        <v>2740</v>
      </c>
      <c r="E139" t="s">
        <v>145</v>
      </c>
      <c r="F139" t="s">
        <v>16</v>
      </c>
      <c r="G139" t="s">
        <v>146</v>
      </c>
      <c r="H139" t="s">
        <v>317</v>
      </c>
      <c r="I139" t="s">
        <v>114</v>
      </c>
      <c r="J139" t="s">
        <v>318</v>
      </c>
      <c r="K139" t="s">
        <v>163</v>
      </c>
      <c r="L139" t="str">
        <f t="shared" si="2"/>
        <v>M-002-a-01-c-06-d-00137</v>
      </c>
      <c r="M139" t="s">
        <v>1943</v>
      </c>
      <c r="N139" t="s">
        <v>334</v>
      </c>
      <c r="O139" t="s">
        <v>166</v>
      </c>
      <c r="Q139" t="s">
        <v>333</v>
      </c>
      <c r="R139" t="s">
        <v>144</v>
      </c>
    </row>
    <row r="140" spans="1:18" x14ac:dyDescent="0.25">
      <c r="A140">
        <v>138</v>
      </c>
      <c r="B140">
        <v>86</v>
      </c>
      <c r="C140" t="s">
        <v>143</v>
      </c>
      <c r="D140" t="s">
        <v>2740</v>
      </c>
      <c r="E140" t="s">
        <v>145</v>
      </c>
      <c r="F140" t="s">
        <v>16</v>
      </c>
      <c r="G140" t="s">
        <v>146</v>
      </c>
      <c r="H140" t="s">
        <v>317</v>
      </c>
      <c r="I140" t="s">
        <v>114</v>
      </c>
      <c r="J140" t="s">
        <v>318</v>
      </c>
      <c r="K140" t="s">
        <v>163</v>
      </c>
      <c r="L140" t="str">
        <f t="shared" si="2"/>
        <v>M-002-a-01-c-06-d-00138</v>
      </c>
      <c r="M140" t="s">
        <v>1944</v>
      </c>
      <c r="N140" t="s">
        <v>336</v>
      </c>
      <c r="O140" t="s">
        <v>166</v>
      </c>
      <c r="Q140" t="s">
        <v>335</v>
      </c>
      <c r="R140" t="s">
        <v>144</v>
      </c>
    </row>
    <row r="141" spans="1:18" x14ac:dyDescent="0.25">
      <c r="A141">
        <v>139</v>
      </c>
      <c r="B141">
        <v>87</v>
      </c>
      <c r="C141" t="s">
        <v>143</v>
      </c>
      <c r="D141" t="s">
        <v>2740</v>
      </c>
      <c r="E141" t="s">
        <v>145</v>
      </c>
      <c r="F141" t="s">
        <v>16</v>
      </c>
      <c r="G141" t="s">
        <v>146</v>
      </c>
      <c r="H141" t="s">
        <v>317</v>
      </c>
      <c r="I141" t="s">
        <v>114</v>
      </c>
      <c r="J141" t="s">
        <v>318</v>
      </c>
      <c r="K141" t="s">
        <v>163</v>
      </c>
      <c r="L141" t="str">
        <f t="shared" si="2"/>
        <v>M-002-a-01-c-06-d-00139</v>
      </c>
      <c r="M141" t="s">
        <v>1945</v>
      </c>
      <c r="N141" t="s">
        <v>338</v>
      </c>
      <c r="O141" t="s">
        <v>166</v>
      </c>
      <c r="Q141" t="s">
        <v>337</v>
      </c>
      <c r="R141" t="s">
        <v>144</v>
      </c>
    </row>
    <row r="142" spans="1:18" x14ac:dyDescent="0.25">
      <c r="A142">
        <v>140</v>
      </c>
      <c r="B142">
        <v>88</v>
      </c>
      <c r="C142" t="s">
        <v>143</v>
      </c>
      <c r="D142" t="s">
        <v>2740</v>
      </c>
      <c r="E142" t="s">
        <v>145</v>
      </c>
      <c r="F142" t="s">
        <v>16</v>
      </c>
      <c r="G142" t="s">
        <v>146</v>
      </c>
      <c r="H142" t="s">
        <v>317</v>
      </c>
      <c r="I142" t="s">
        <v>114</v>
      </c>
      <c r="J142" t="s">
        <v>318</v>
      </c>
      <c r="K142" t="s">
        <v>179</v>
      </c>
      <c r="L142" t="str">
        <f t="shared" si="2"/>
        <v>M-002-a-01-c-06-d-00140</v>
      </c>
      <c r="M142" t="s">
        <v>1946</v>
      </c>
      <c r="N142" t="s">
        <v>340</v>
      </c>
      <c r="O142" t="s">
        <v>182</v>
      </c>
      <c r="Q142" t="s">
        <v>339</v>
      </c>
      <c r="R142" t="s">
        <v>144</v>
      </c>
    </row>
    <row r="143" spans="1:18" x14ac:dyDescent="0.25">
      <c r="A143">
        <v>141</v>
      </c>
      <c r="B143">
        <v>89</v>
      </c>
      <c r="C143" t="s">
        <v>143</v>
      </c>
      <c r="D143" t="s">
        <v>2740</v>
      </c>
      <c r="E143" t="s">
        <v>145</v>
      </c>
      <c r="F143" t="s">
        <v>16</v>
      </c>
      <c r="G143" t="s">
        <v>146</v>
      </c>
      <c r="H143" t="s">
        <v>317</v>
      </c>
      <c r="I143" t="s">
        <v>114</v>
      </c>
      <c r="J143" t="s">
        <v>318</v>
      </c>
      <c r="K143" t="s">
        <v>179</v>
      </c>
      <c r="L143" t="str">
        <f t="shared" si="2"/>
        <v>M-002-a-01-c-06-d-00141</v>
      </c>
      <c r="M143" t="s">
        <v>1947</v>
      </c>
      <c r="N143" t="s">
        <v>342</v>
      </c>
      <c r="O143" t="s">
        <v>182</v>
      </c>
      <c r="Q143" t="s">
        <v>341</v>
      </c>
      <c r="R143" t="s">
        <v>144</v>
      </c>
    </row>
    <row r="144" spans="1:18" x14ac:dyDescent="0.25">
      <c r="A144">
        <v>142</v>
      </c>
      <c r="B144">
        <v>90</v>
      </c>
      <c r="C144" t="s">
        <v>143</v>
      </c>
      <c r="D144" t="s">
        <v>2740</v>
      </c>
      <c r="E144" t="s">
        <v>145</v>
      </c>
      <c r="F144" t="s">
        <v>16</v>
      </c>
      <c r="G144" t="s">
        <v>146</v>
      </c>
      <c r="H144" t="s">
        <v>317</v>
      </c>
      <c r="I144" t="s">
        <v>114</v>
      </c>
      <c r="J144" t="s">
        <v>318</v>
      </c>
      <c r="K144" t="s">
        <v>179</v>
      </c>
      <c r="L144" t="str">
        <f t="shared" si="2"/>
        <v>M-002-a-01-c-06-d-00142</v>
      </c>
      <c r="M144" t="s">
        <v>1948</v>
      </c>
      <c r="N144" t="s">
        <v>344</v>
      </c>
      <c r="O144" t="s">
        <v>182</v>
      </c>
      <c r="Q144" t="s">
        <v>343</v>
      </c>
      <c r="R144" t="s">
        <v>144</v>
      </c>
    </row>
    <row r="145" spans="1:18" x14ac:dyDescent="0.25">
      <c r="A145">
        <v>143</v>
      </c>
      <c r="B145">
        <v>91</v>
      </c>
      <c r="C145" t="s">
        <v>143</v>
      </c>
      <c r="D145" t="s">
        <v>2740</v>
      </c>
      <c r="E145" t="s">
        <v>145</v>
      </c>
      <c r="F145" t="s">
        <v>16</v>
      </c>
      <c r="G145" t="s">
        <v>146</v>
      </c>
      <c r="H145" t="s">
        <v>317</v>
      </c>
      <c r="I145" t="s">
        <v>114</v>
      </c>
      <c r="J145" t="s">
        <v>318</v>
      </c>
      <c r="K145" t="s">
        <v>179</v>
      </c>
      <c r="L145" t="str">
        <f t="shared" si="2"/>
        <v>M-002-a-01-c-06-d-00143</v>
      </c>
      <c r="M145" t="s">
        <v>1949</v>
      </c>
      <c r="N145" t="s">
        <v>346</v>
      </c>
      <c r="O145" t="s">
        <v>182</v>
      </c>
      <c r="Q145" t="s">
        <v>345</v>
      </c>
      <c r="R145" t="s">
        <v>144</v>
      </c>
    </row>
    <row r="146" spans="1:18" x14ac:dyDescent="0.25">
      <c r="A146">
        <v>144</v>
      </c>
      <c r="B146">
        <v>92</v>
      </c>
      <c r="C146" t="s">
        <v>143</v>
      </c>
      <c r="D146" t="s">
        <v>2740</v>
      </c>
      <c r="E146" t="s">
        <v>145</v>
      </c>
      <c r="F146" t="s">
        <v>16</v>
      </c>
      <c r="G146" t="s">
        <v>146</v>
      </c>
      <c r="H146" t="s">
        <v>317</v>
      </c>
      <c r="I146" t="s">
        <v>114</v>
      </c>
      <c r="J146" t="s">
        <v>318</v>
      </c>
      <c r="K146" t="s">
        <v>179</v>
      </c>
      <c r="L146" t="str">
        <f t="shared" si="2"/>
        <v>M-002-a-01-c-06-d-00144</v>
      </c>
      <c r="M146" t="s">
        <v>1950</v>
      </c>
      <c r="N146" t="s">
        <v>348</v>
      </c>
      <c r="O146" t="s">
        <v>182</v>
      </c>
      <c r="Q146" t="s">
        <v>347</v>
      </c>
      <c r="R146" t="s">
        <v>144</v>
      </c>
    </row>
    <row r="147" spans="1:18" x14ac:dyDescent="0.25">
      <c r="A147">
        <v>145</v>
      </c>
      <c r="B147">
        <v>93</v>
      </c>
      <c r="C147" t="s">
        <v>143</v>
      </c>
      <c r="D147" t="s">
        <v>2740</v>
      </c>
      <c r="E147" t="s">
        <v>145</v>
      </c>
      <c r="F147" t="s">
        <v>16</v>
      </c>
      <c r="G147" t="s">
        <v>146</v>
      </c>
      <c r="H147" t="s">
        <v>349</v>
      </c>
      <c r="I147" t="s">
        <v>125</v>
      </c>
      <c r="J147" t="s">
        <v>350</v>
      </c>
      <c r="K147" t="s">
        <v>149</v>
      </c>
      <c r="L147" t="str">
        <f t="shared" si="2"/>
        <v>M-002-a-01-c-07-d-00145</v>
      </c>
      <c r="M147" t="s">
        <v>1951</v>
      </c>
      <c r="N147" t="s">
        <v>352</v>
      </c>
      <c r="O147" t="s">
        <v>152</v>
      </c>
      <c r="Q147" t="s">
        <v>351</v>
      </c>
      <c r="R147" t="s">
        <v>144</v>
      </c>
    </row>
    <row r="148" spans="1:18" x14ac:dyDescent="0.25">
      <c r="A148">
        <v>146</v>
      </c>
      <c r="B148">
        <v>94</v>
      </c>
      <c r="C148" t="s">
        <v>143</v>
      </c>
      <c r="D148" t="s">
        <v>2740</v>
      </c>
      <c r="E148" t="s">
        <v>145</v>
      </c>
      <c r="F148" t="s">
        <v>16</v>
      </c>
      <c r="G148" t="s">
        <v>146</v>
      </c>
      <c r="H148" t="s">
        <v>349</v>
      </c>
      <c r="I148" t="s">
        <v>125</v>
      </c>
      <c r="J148" t="s">
        <v>350</v>
      </c>
      <c r="K148" t="s">
        <v>149</v>
      </c>
      <c r="L148" t="str">
        <f t="shared" si="2"/>
        <v>M-002-a-01-c-07-d-00146</v>
      </c>
      <c r="M148" t="s">
        <v>1952</v>
      </c>
      <c r="N148" t="s">
        <v>354</v>
      </c>
      <c r="O148" t="s">
        <v>152</v>
      </c>
      <c r="Q148" t="s">
        <v>353</v>
      </c>
      <c r="R148" t="s">
        <v>144</v>
      </c>
    </row>
    <row r="149" spans="1:18" x14ac:dyDescent="0.25">
      <c r="A149">
        <v>147</v>
      </c>
      <c r="B149">
        <v>95</v>
      </c>
      <c r="C149" t="s">
        <v>143</v>
      </c>
      <c r="D149" t="s">
        <v>2740</v>
      </c>
      <c r="E149" t="s">
        <v>145</v>
      </c>
      <c r="F149" t="s">
        <v>16</v>
      </c>
      <c r="G149" t="s">
        <v>146</v>
      </c>
      <c r="H149" t="s">
        <v>349</v>
      </c>
      <c r="I149" t="s">
        <v>125</v>
      </c>
      <c r="J149" t="s">
        <v>350</v>
      </c>
      <c r="K149" t="s">
        <v>149</v>
      </c>
      <c r="L149" t="str">
        <f t="shared" si="2"/>
        <v>M-002-a-01-c-07-d-00147</v>
      </c>
      <c r="M149" t="s">
        <v>1953</v>
      </c>
      <c r="N149" t="s">
        <v>356</v>
      </c>
      <c r="O149" t="s">
        <v>152</v>
      </c>
      <c r="Q149" t="s">
        <v>355</v>
      </c>
      <c r="R149" t="s">
        <v>144</v>
      </c>
    </row>
    <row r="150" spans="1:18" x14ac:dyDescent="0.25">
      <c r="A150">
        <v>148</v>
      </c>
      <c r="B150">
        <v>96</v>
      </c>
      <c r="C150" t="s">
        <v>143</v>
      </c>
      <c r="D150" t="s">
        <v>2740</v>
      </c>
      <c r="E150" t="s">
        <v>145</v>
      </c>
      <c r="F150" t="s">
        <v>16</v>
      </c>
      <c r="G150" t="s">
        <v>146</v>
      </c>
      <c r="H150" t="s">
        <v>349</v>
      </c>
      <c r="I150" t="s">
        <v>125</v>
      </c>
      <c r="J150" t="s">
        <v>350</v>
      </c>
      <c r="K150" t="s">
        <v>149</v>
      </c>
      <c r="L150" t="str">
        <f t="shared" si="2"/>
        <v>M-002-a-01-c-07-d-00148</v>
      </c>
      <c r="M150" t="s">
        <v>1954</v>
      </c>
      <c r="N150" t="s">
        <v>358</v>
      </c>
      <c r="O150" t="s">
        <v>152</v>
      </c>
      <c r="Q150" t="s">
        <v>357</v>
      </c>
      <c r="R150" t="s">
        <v>144</v>
      </c>
    </row>
    <row r="151" spans="1:18" x14ac:dyDescent="0.25">
      <c r="A151">
        <v>149</v>
      </c>
      <c r="B151">
        <v>97</v>
      </c>
      <c r="C151" t="s">
        <v>143</v>
      </c>
      <c r="D151" t="s">
        <v>2740</v>
      </c>
      <c r="E151" t="s">
        <v>145</v>
      </c>
      <c r="F151" t="s">
        <v>16</v>
      </c>
      <c r="G151" t="s">
        <v>146</v>
      </c>
      <c r="H151" t="s">
        <v>349</v>
      </c>
      <c r="I151" t="s">
        <v>125</v>
      </c>
      <c r="J151" t="s">
        <v>350</v>
      </c>
      <c r="K151" t="s">
        <v>163</v>
      </c>
      <c r="L151" t="str">
        <f t="shared" si="2"/>
        <v>M-002-a-01-c-07-d-00149</v>
      </c>
      <c r="M151" t="s">
        <v>1955</v>
      </c>
      <c r="N151" t="s">
        <v>360</v>
      </c>
      <c r="O151" t="s">
        <v>166</v>
      </c>
      <c r="Q151" t="s">
        <v>359</v>
      </c>
      <c r="R151" t="s">
        <v>144</v>
      </c>
    </row>
    <row r="152" spans="1:18" x14ac:dyDescent="0.25">
      <c r="A152">
        <v>150</v>
      </c>
      <c r="B152">
        <v>98</v>
      </c>
      <c r="C152" t="s">
        <v>143</v>
      </c>
      <c r="D152" t="s">
        <v>2740</v>
      </c>
      <c r="E152" t="s">
        <v>145</v>
      </c>
      <c r="F152" t="s">
        <v>16</v>
      </c>
      <c r="G152" t="s">
        <v>146</v>
      </c>
      <c r="H152" t="s">
        <v>349</v>
      </c>
      <c r="I152" t="s">
        <v>125</v>
      </c>
      <c r="J152" t="s">
        <v>350</v>
      </c>
      <c r="K152" t="s">
        <v>163</v>
      </c>
      <c r="L152" t="str">
        <f t="shared" si="2"/>
        <v>M-002-a-01-c-07-d-00150</v>
      </c>
      <c r="M152" t="s">
        <v>1956</v>
      </c>
      <c r="N152" t="s">
        <v>362</v>
      </c>
      <c r="O152" t="s">
        <v>166</v>
      </c>
      <c r="Q152" t="s">
        <v>361</v>
      </c>
      <c r="R152" t="s">
        <v>144</v>
      </c>
    </row>
    <row r="153" spans="1:18" x14ac:dyDescent="0.25">
      <c r="A153">
        <v>151</v>
      </c>
      <c r="B153">
        <v>99</v>
      </c>
      <c r="C153" t="s">
        <v>143</v>
      </c>
      <c r="D153" t="s">
        <v>2740</v>
      </c>
      <c r="E153" t="s">
        <v>145</v>
      </c>
      <c r="F153" t="s">
        <v>16</v>
      </c>
      <c r="G153" t="s">
        <v>146</v>
      </c>
      <c r="H153" t="s">
        <v>349</v>
      </c>
      <c r="I153" t="s">
        <v>125</v>
      </c>
      <c r="J153" t="s">
        <v>350</v>
      </c>
      <c r="K153" t="s">
        <v>163</v>
      </c>
      <c r="L153" t="str">
        <f t="shared" si="2"/>
        <v>M-002-a-01-c-07-d-00151</v>
      </c>
      <c r="M153" t="s">
        <v>1957</v>
      </c>
      <c r="N153" t="s">
        <v>364</v>
      </c>
      <c r="O153" t="s">
        <v>166</v>
      </c>
      <c r="Q153" t="s">
        <v>363</v>
      </c>
      <c r="R153" t="s">
        <v>144</v>
      </c>
    </row>
    <row r="154" spans="1:18" x14ac:dyDescent="0.25">
      <c r="A154">
        <v>152</v>
      </c>
      <c r="B154">
        <v>100</v>
      </c>
      <c r="C154" t="s">
        <v>143</v>
      </c>
      <c r="D154" t="s">
        <v>2740</v>
      </c>
      <c r="E154" t="s">
        <v>145</v>
      </c>
      <c r="F154" t="s">
        <v>16</v>
      </c>
      <c r="G154" t="s">
        <v>146</v>
      </c>
      <c r="H154" t="s">
        <v>349</v>
      </c>
      <c r="I154" t="s">
        <v>125</v>
      </c>
      <c r="J154" t="s">
        <v>350</v>
      </c>
      <c r="K154" t="s">
        <v>163</v>
      </c>
      <c r="L154" t="str">
        <f t="shared" si="2"/>
        <v>M-002-a-01-c-07-d-00152</v>
      </c>
      <c r="M154" t="s">
        <v>1958</v>
      </c>
      <c r="N154" t="s">
        <v>366</v>
      </c>
      <c r="O154" t="s">
        <v>166</v>
      </c>
      <c r="Q154" t="s">
        <v>365</v>
      </c>
      <c r="R154" t="s">
        <v>144</v>
      </c>
    </row>
    <row r="155" spans="1:18" x14ac:dyDescent="0.25">
      <c r="A155">
        <v>153</v>
      </c>
      <c r="B155">
        <v>101</v>
      </c>
      <c r="C155" t="s">
        <v>143</v>
      </c>
      <c r="D155" t="s">
        <v>2740</v>
      </c>
      <c r="E155" t="s">
        <v>145</v>
      </c>
      <c r="F155" t="s">
        <v>16</v>
      </c>
      <c r="G155" t="s">
        <v>146</v>
      </c>
      <c r="H155" t="s">
        <v>349</v>
      </c>
      <c r="I155" t="s">
        <v>125</v>
      </c>
      <c r="J155" t="s">
        <v>350</v>
      </c>
      <c r="K155" t="s">
        <v>163</v>
      </c>
      <c r="L155" t="str">
        <f t="shared" si="2"/>
        <v>M-002-a-01-c-07-d-00153</v>
      </c>
      <c r="M155" t="s">
        <v>1959</v>
      </c>
      <c r="N155" t="s">
        <v>368</v>
      </c>
      <c r="O155" t="s">
        <v>166</v>
      </c>
      <c r="Q155" t="s">
        <v>367</v>
      </c>
      <c r="R155" t="s">
        <v>144</v>
      </c>
    </row>
    <row r="156" spans="1:18" x14ac:dyDescent="0.25">
      <c r="A156">
        <v>154</v>
      </c>
      <c r="B156">
        <v>102</v>
      </c>
      <c r="C156" t="s">
        <v>143</v>
      </c>
      <c r="D156" t="s">
        <v>2740</v>
      </c>
      <c r="E156" t="s">
        <v>145</v>
      </c>
      <c r="F156" t="s">
        <v>16</v>
      </c>
      <c r="G156" t="s">
        <v>146</v>
      </c>
      <c r="H156" t="s">
        <v>349</v>
      </c>
      <c r="I156" t="s">
        <v>125</v>
      </c>
      <c r="J156" t="s">
        <v>350</v>
      </c>
      <c r="K156" t="s">
        <v>163</v>
      </c>
      <c r="L156" t="str">
        <f t="shared" si="2"/>
        <v>M-002-a-01-c-07-d-00154</v>
      </c>
      <c r="M156" t="s">
        <v>1960</v>
      </c>
      <c r="N156" t="s">
        <v>370</v>
      </c>
      <c r="O156" t="s">
        <v>166</v>
      </c>
      <c r="Q156" t="s">
        <v>369</v>
      </c>
      <c r="R156" t="s">
        <v>144</v>
      </c>
    </row>
    <row r="157" spans="1:18" x14ac:dyDescent="0.25">
      <c r="A157">
        <v>155</v>
      </c>
      <c r="B157">
        <v>103</v>
      </c>
      <c r="C157" t="s">
        <v>143</v>
      </c>
      <c r="D157" t="s">
        <v>2740</v>
      </c>
      <c r="E157" t="s">
        <v>145</v>
      </c>
      <c r="F157" t="s">
        <v>16</v>
      </c>
      <c r="G157" t="s">
        <v>146</v>
      </c>
      <c r="H157" t="s">
        <v>349</v>
      </c>
      <c r="I157" t="s">
        <v>125</v>
      </c>
      <c r="J157" t="s">
        <v>350</v>
      </c>
      <c r="K157" t="s">
        <v>163</v>
      </c>
      <c r="L157" t="str">
        <f t="shared" si="2"/>
        <v>M-002-a-01-c-07-d-00155</v>
      </c>
      <c r="M157" t="s">
        <v>1961</v>
      </c>
      <c r="N157" t="s">
        <v>372</v>
      </c>
      <c r="O157" t="s">
        <v>166</v>
      </c>
      <c r="Q157" t="s">
        <v>371</v>
      </c>
      <c r="R157" t="s">
        <v>144</v>
      </c>
    </row>
    <row r="158" spans="1:18" x14ac:dyDescent="0.25">
      <c r="A158">
        <v>156</v>
      </c>
      <c r="B158">
        <v>104</v>
      </c>
      <c r="C158" t="s">
        <v>143</v>
      </c>
      <c r="D158" t="s">
        <v>2740</v>
      </c>
      <c r="E158" t="s">
        <v>145</v>
      </c>
      <c r="F158" t="s">
        <v>16</v>
      </c>
      <c r="G158" t="s">
        <v>146</v>
      </c>
      <c r="H158" t="s">
        <v>349</v>
      </c>
      <c r="I158" t="s">
        <v>125</v>
      </c>
      <c r="J158" t="s">
        <v>350</v>
      </c>
      <c r="K158" t="s">
        <v>179</v>
      </c>
      <c r="L158" t="str">
        <f t="shared" si="2"/>
        <v>M-002-a-01-c-07-d-00156</v>
      </c>
      <c r="M158" t="s">
        <v>1962</v>
      </c>
      <c r="N158" t="s">
        <v>374</v>
      </c>
      <c r="O158" t="s">
        <v>182</v>
      </c>
      <c r="Q158" t="s">
        <v>373</v>
      </c>
      <c r="R158" t="s">
        <v>144</v>
      </c>
    </row>
    <row r="159" spans="1:18" x14ac:dyDescent="0.25">
      <c r="A159">
        <v>157</v>
      </c>
      <c r="B159">
        <v>105</v>
      </c>
      <c r="C159" t="s">
        <v>143</v>
      </c>
      <c r="D159" t="s">
        <v>2740</v>
      </c>
      <c r="E159" t="s">
        <v>145</v>
      </c>
      <c r="F159" t="s">
        <v>16</v>
      </c>
      <c r="G159" t="s">
        <v>146</v>
      </c>
      <c r="H159" t="s">
        <v>349</v>
      </c>
      <c r="I159" t="s">
        <v>125</v>
      </c>
      <c r="J159" t="s">
        <v>350</v>
      </c>
      <c r="K159" t="s">
        <v>179</v>
      </c>
      <c r="L159" t="str">
        <f t="shared" si="2"/>
        <v>M-002-a-01-c-07-d-00157</v>
      </c>
      <c r="M159" t="s">
        <v>1963</v>
      </c>
      <c r="N159" t="s">
        <v>376</v>
      </c>
      <c r="O159" t="s">
        <v>182</v>
      </c>
      <c r="Q159" t="s">
        <v>375</v>
      </c>
      <c r="R159" t="s">
        <v>144</v>
      </c>
    </row>
    <row r="160" spans="1:18" x14ac:dyDescent="0.25">
      <c r="A160">
        <v>158</v>
      </c>
      <c r="B160">
        <v>106</v>
      </c>
      <c r="C160" t="s">
        <v>143</v>
      </c>
      <c r="D160" t="s">
        <v>2740</v>
      </c>
      <c r="E160" t="s">
        <v>145</v>
      </c>
      <c r="F160" t="s">
        <v>16</v>
      </c>
      <c r="G160" t="s">
        <v>146</v>
      </c>
      <c r="H160" t="s">
        <v>349</v>
      </c>
      <c r="I160" t="s">
        <v>125</v>
      </c>
      <c r="J160" t="s">
        <v>350</v>
      </c>
      <c r="K160" t="s">
        <v>179</v>
      </c>
      <c r="L160" t="str">
        <f t="shared" si="2"/>
        <v>M-002-a-01-c-07-d-00158</v>
      </c>
      <c r="M160" t="s">
        <v>1964</v>
      </c>
      <c r="N160" t="s">
        <v>378</v>
      </c>
      <c r="O160" t="s">
        <v>182</v>
      </c>
      <c r="Q160" t="s">
        <v>377</v>
      </c>
      <c r="R160" t="s">
        <v>144</v>
      </c>
    </row>
    <row r="161" spans="1:18" x14ac:dyDescent="0.25">
      <c r="A161">
        <v>159</v>
      </c>
      <c r="B161">
        <v>107</v>
      </c>
      <c r="C161" t="s">
        <v>143</v>
      </c>
      <c r="D161" t="s">
        <v>2740</v>
      </c>
      <c r="E161" t="s">
        <v>145</v>
      </c>
      <c r="F161" t="s">
        <v>16</v>
      </c>
      <c r="G161" t="s">
        <v>146</v>
      </c>
      <c r="H161" t="s">
        <v>349</v>
      </c>
      <c r="I161" t="s">
        <v>125</v>
      </c>
      <c r="J161" t="s">
        <v>350</v>
      </c>
      <c r="K161" t="s">
        <v>179</v>
      </c>
      <c r="L161" t="str">
        <f t="shared" si="2"/>
        <v>M-002-a-01-c-07-d-00159</v>
      </c>
      <c r="M161" t="s">
        <v>1965</v>
      </c>
      <c r="N161" t="s">
        <v>380</v>
      </c>
      <c r="O161" t="s">
        <v>182</v>
      </c>
      <c r="Q161" t="s">
        <v>379</v>
      </c>
      <c r="R161" t="s">
        <v>144</v>
      </c>
    </row>
    <row r="162" spans="1:18" x14ac:dyDescent="0.25">
      <c r="A162">
        <v>160</v>
      </c>
      <c r="B162">
        <v>108</v>
      </c>
      <c r="C162" t="s">
        <v>143</v>
      </c>
      <c r="D162" t="s">
        <v>2740</v>
      </c>
      <c r="E162" t="s">
        <v>145</v>
      </c>
      <c r="F162" t="s">
        <v>16</v>
      </c>
      <c r="G162" t="s">
        <v>146</v>
      </c>
      <c r="H162" t="s">
        <v>381</v>
      </c>
      <c r="I162" t="s">
        <v>382</v>
      </c>
      <c r="J162" t="s">
        <v>383</v>
      </c>
      <c r="K162" t="s">
        <v>149</v>
      </c>
      <c r="L162" t="str">
        <f t="shared" si="2"/>
        <v>M-002-a-01-c-08-d-00160</v>
      </c>
      <c r="M162" t="s">
        <v>1966</v>
      </c>
      <c r="N162" t="s">
        <v>385</v>
      </c>
      <c r="O162" t="s">
        <v>386</v>
      </c>
      <c r="Q162" t="s">
        <v>384</v>
      </c>
      <c r="R162" t="s">
        <v>144</v>
      </c>
    </row>
    <row r="163" spans="1:18" x14ac:dyDescent="0.25">
      <c r="A163">
        <v>161</v>
      </c>
      <c r="B163">
        <v>109</v>
      </c>
      <c r="C163" t="s">
        <v>143</v>
      </c>
      <c r="D163" t="s">
        <v>2740</v>
      </c>
      <c r="E163" t="s">
        <v>145</v>
      </c>
      <c r="F163" t="s">
        <v>16</v>
      </c>
      <c r="G163" t="s">
        <v>146</v>
      </c>
      <c r="H163" t="s">
        <v>381</v>
      </c>
      <c r="I163" t="s">
        <v>382</v>
      </c>
      <c r="J163" t="s">
        <v>383</v>
      </c>
      <c r="K163" t="s">
        <v>149</v>
      </c>
      <c r="L163" t="str">
        <f t="shared" si="2"/>
        <v>M-002-a-01-c-08-d-00161</v>
      </c>
      <c r="M163" t="s">
        <v>1967</v>
      </c>
      <c r="N163" t="s">
        <v>388</v>
      </c>
      <c r="O163" t="s">
        <v>386</v>
      </c>
      <c r="Q163" t="s">
        <v>387</v>
      </c>
      <c r="R163" t="s">
        <v>144</v>
      </c>
    </row>
    <row r="164" spans="1:18" x14ac:dyDescent="0.25">
      <c r="A164">
        <v>162</v>
      </c>
      <c r="B164">
        <v>110</v>
      </c>
      <c r="C164" t="s">
        <v>143</v>
      </c>
      <c r="D164" t="s">
        <v>2740</v>
      </c>
      <c r="E164" t="s">
        <v>145</v>
      </c>
      <c r="F164" t="s">
        <v>16</v>
      </c>
      <c r="G164" t="s">
        <v>146</v>
      </c>
      <c r="H164" t="s">
        <v>381</v>
      </c>
      <c r="I164" t="s">
        <v>382</v>
      </c>
      <c r="J164" t="s">
        <v>383</v>
      </c>
      <c r="K164" t="s">
        <v>149</v>
      </c>
      <c r="L164" t="str">
        <f t="shared" si="2"/>
        <v>M-002-a-01-c-08-d-00162</v>
      </c>
      <c r="M164" t="s">
        <v>1968</v>
      </c>
      <c r="N164" t="s">
        <v>390</v>
      </c>
      <c r="O164" t="s">
        <v>386</v>
      </c>
      <c r="Q164" t="s">
        <v>389</v>
      </c>
      <c r="R164" t="s">
        <v>144</v>
      </c>
    </row>
    <row r="165" spans="1:18" x14ac:dyDescent="0.25">
      <c r="A165">
        <v>163</v>
      </c>
      <c r="B165">
        <v>111</v>
      </c>
      <c r="C165" t="s">
        <v>143</v>
      </c>
      <c r="D165" t="s">
        <v>2740</v>
      </c>
      <c r="E165" t="s">
        <v>145</v>
      </c>
      <c r="F165" t="s">
        <v>16</v>
      </c>
      <c r="G165" t="s">
        <v>146</v>
      </c>
      <c r="H165" t="s">
        <v>381</v>
      </c>
      <c r="I165" t="s">
        <v>382</v>
      </c>
      <c r="J165" t="s">
        <v>383</v>
      </c>
      <c r="K165" t="s">
        <v>149</v>
      </c>
      <c r="L165" t="str">
        <f t="shared" si="2"/>
        <v>M-002-a-01-c-08-d-00163</v>
      </c>
      <c r="M165" t="s">
        <v>1969</v>
      </c>
      <c r="N165" t="s">
        <v>392</v>
      </c>
      <c r="O165" t="s">
        <v>386</v>
      </c>
      <c r="Q165" t="s">
        <v>391</v>
      </c>
      <c r="R165" t="s">
        <v>144</v>
      </c>
    </row>
    <row r="166" spans="1:18" x14ac:dyDescent="0.25">
      <c r="A166">
        <v>164</v>
      </c>
      <c r="B166">
        <v>112</v>
      </c>
      <c r="C166" t="s">
        <v>143</v>
      </c>
      <c r="D166" t="s">
        <v>2740</v>
      </c>
      <c r="E166" t="s">
        <v>145</v>
      </c>
      <c r="F166" t="s">
        <v>16</v>
      </c>
      <c r="G166" t="s">
        <v>146</v>
      </c>
      <c r="H166" t="s">
        <v>381</v>
      </c>
      <c r="I166" t="s">
        <v>382</v>
      </c>
      <c r="J166" t="s">
        <v>383</v>
      </c>
      <c r="K166" t="s">
        <v>149</v>
      </c>
      <c r="L166" t="str">
        <f t="shared" si="2"/>
        <v>M-002-a-01-c-08-d-00164</v>
      </c>
      <c r="M166" t="s">
        <v>1970</v>
      </c>
      <c r="N166" t="s">
        <v>394</v>
      </c>
      <c r="O166" t="s">
        <v>386</v>
      </c>
      <c r="Q166" t="s">
        <v>393</v>
      </c>
      <c r="R166" t="s">
        <v>144</v>
      </c>
    </row>
    <row r="167" spans="1:18" x14ac:dyDescent="0.25">
      <c r="A167">
        <v>165</v>
      </c>
      <c r="B167">
        <v>113</v>
      </c>
      <c r="C167" t="s">
        <v>143</v>
      </c>
      <c r="D167" t="s">
        <v>2740</v>
      </c>
      <c r="E167" t="s">
        <v>145</v>
      </c>
      <c r="F167" t="s">
        <v>16</v>
      </c>
      <c r="G167" t="s">
        <v>146</v>
      </c>
      <c r="H167" t="s">
        <v>381</v>
      </c>
      <c r="I167" t="s">
        <v>382</v>
      </c>
      <c r="J167" t="s">
        <v>383</v>
      </c>
      <c r="K167" t="s">
        <v>163</v>
      </c>
      <c r="L167" t="str">
        <f t="shared" si="2"/>
        <v>M-002-a-01-c-08-d-00165</v>
      </c>
      <c r="M167" t="s">
        <v>1971</v>
      </c>
      <c r="N167" t="s">
        <v>396</v>
      </c>
      <c r="O167" t="s">
        <v>397</v>
      </c>
      <c r="Q167" t="s">
        <v>395</v>
      </c>
      <c r="R167" t="s">
        <v>144</v>
      </c>
    </row>
    <row r="168" spans="1:18" x14ac:dyDescent="0.25">
      <c r="A168">
        <v>166</v>
      </c>
      <c r="B168">
        <v>114</v>
      </c>
      <c r="C168" t="s">
        <v>143</v>
      </c>
      <c r="D168" t="s">
        <v>2740</v>
      </c>
      <c r="E168" t="s">
        <v>145</v>
      </c>
      <c r="F168" t="s">
        <v>16</v>
      </c>
      <c r="G168" t="s">
        <v>146</v>
      </c>
      <c r="H168" t="s">
        <v>381</v>
      </c>
      <c r="I168" t="s">
        <v>382</v>
      </c>
      <c r="J168" t="s">
        <v>383</v>
      </c>
      <c r="K168" t="s">
        <v>163</v>
      </c>
      <c r="L168" t="str">
        <f t="shared" si="2"/>
        <v>M-002-a-01-c-08-d-00166</v>
      </c>
      <c r="M168" t="s">
        <v>1972</v>
      </c>
      <c r="N168" t="s">
        <v>399</v>
      </c>
      <c r="O168" t="s">
        <v>397</v>
      </c>
      <c r="Q168" t="s">
        <v>398</v>
      </c>
      <c r="R168" t="s">
        <v>144</v>
      </c>
    </row>
    <row r="169" spans="1:18" x14ac:dyDescent="0.25">
      <c r="A169">
        <v>167</v>
      </c>
      <c r="B169">
        <v>115</v>
      </c>
      <c r="C169" t="s">
        <v>143</v>
      </c>
      <c r="D169" t="s">
        <v>2740</v>
      </c>
      <c r="E169" t="s">
        <v>145</v>
      </c>
      <c r="F169" t="s">
        <v>16</v>
      </c>
      <c r="G169" t="s">
        <v>146</v>
      </c>
      <c r="H169" t="s">
        <v>381</v>
      </c>
      <c r="I169" t="s">
        <v>382</v>
      </c>
      <c r="J169" t="s">
        <v>383</v>
      </c>
      <c r="K169" t="s">
        <v>163</v>
      </c>
      <c r="L169" t="str">
        <f t="shared" si="2"/>
        <v>M-002-a-01-c-08-d-00167</v>
      </c>
      <c r="M169" t="s">
        <v>1973</v>
      </c>
      <c r="N169" t="s">
        <v>401</v>
      </c>
      <c r="O169" t="s">
        <v>397</v>
      </c>
      <c r="Q169" t="s">
        <v>400</v>
      </c>
      <c r="R169" t="s">
        <v>144</v>
      </c>
    </row>
    <row r="170" spans="1:18" x14ac:dyDescent="0.25">
      <c r="A170">
        <v>168</v>
      </c>
      <c r="B170">
        <v>116</v>
      </c>
      <c r="C170" t="s">
        <v>143</v>
      </c>
      <c r="D170" t="s">
        <v>2740</v>
      </c>
      <c r="E170" t="s">
        <v>145</v>
      </c>
      <c r="F170" t="s">
        <v>16</v>
      </c>
      <c r="G170" t="s">
        <v>146</v>
      </c>
      <c r="H170" t="s">
        <v>381</v>
      </c>
      <c r="I170" t="s">
        <v>382</v>
      </c>
      <c r="J170" t="s">
        <v>383</v>
      </c>
      <c r="K170" t="s">
        <v>163</v>
      </c>
      <c r="L170" t="str">
        <f t="shared" si="2"/>
        <v>M-002-a-01-c-08-d-00168</v>
      </c>
      <c r="M170" t="s">
        <v>1974</v>
      </c>
      <c r="N170" t="s">
        <v>403</v>
      </c>
      <c r="O170" t="s">
        <v>397</v>
      </c>
      <c r="Q170" t="s">
        <v>402</v>
      </c>
      <c r="R170" t="s">
        <v>144</v>
      </c>
    </row>
    <row r="171" spans="1:18" x14ac:dyDescent="0.25">
      <c r="A171">
        <v>169</v>
      </c>
      <c r="B171">
        <v>117</v>
      </c>
      <c r="C171" t="s">
        <v>143</v>
      </c>
      <c r="D171" t="s">
        <v>2740</v>
      </c>
      <c r="E171" t="s">
        <v>145</v>
      </c>
      <c r="F171" t="s">
        <v>16</v>
      </c>
      <c r="G171" t="s">
        <v>146</v>
      </c>
      <c r="H171" t="s">
        <v>381</v>
      </c>
      <c r="I171" t="s">
        <v>382</v>
      </c>
      <c r="J171" t="s">
        <v>383</v>
      </c>
      <c r="K171" t="s">
        <v>163</v>
      </c>
      <c r="L171" t="str">
        <f t="shared" si="2"/>
        <v>M-002-a-01-c-08-d-00169</v>
      </c>
      <c r="M171" t="s">
        <v>1975</v>
      </c>
      <c r="N171" t="s">
        <v>405</v>
      </c>
      <c r="O171" t="s">
        <v>397</v>
      </c>
      <c r="Q171" t="s">
        <v>404</v>
      </c>
      <c r="R171" t="s">
        <v>144</v>
      </c>
    </row>
    <row r="172" spans="1:18" x14ac:dyDescent="0.25">
      <c r="A172">
        <v>170</v>
      </c>
      <c r="B172">
        <v>118</v>
      </c>
      <c r="C172" t="s">
        <v>143</v>
      </c>
      <c r="D172" t="s">
        <v>2740</v>
      </c>
      <c r="E172" t="s">
        <v>145</v>
      </c>
      <c r="F172" t="s">
        <v>16</v>
      </c>
      <c r="G172" t="s">
        <v>146</v>
      </c>
      <c r="H172" t="s">
        <v>381</v>
      </c>
      <c r="I172" t="s">
        <v>382</v>
      </c>
      <c r="J172" t="s">
        <v>383</v>
      </c>
      <c r="K172" t="s">
        <v>179</v>
      </c>
      <c r="L172" t="str">
        <f t="shared" si="2"/>
        <v>M-002-a-01-c-08-d-00170</v>
      </c>
      <c r="M172" t="s">
        <v>1976</v>
      </c>
      <c r="N172" t="s">
        <v>407</v>
      </c>
      <c r="O172" t="s">
        <v>408</v>
      </c>
      <c r="Q172" t="s">
        <v>406</v>
      </c>
      <c r="R172" t="s">
        <v>144</v>
      </c>
    </row>
    <row r="173" spans="1:18" x14ac:dyDescent="0.25">
      <c r="A173">
        <v>171</v>
      </c>
      <c r="B173">
        <v>119</v>
      </c>
      <c r="C173" t="s">
        <v>143</v>
      </c>
      <c r="D173" t="s">
        <v>2740</v>
      </c>
      <c r="E173" t="s">
        <v>145</v>
      </c>
      <c r="F173" t="s">
        <v>16</v>
      </c>
      <c r="G173" t="s">
        <v>146</v>
      </c>
      <c r="H173" t="s">
        <v>381</v>
      </c>
      <c r="I173" t="s">
        <v>382</v>
      </c>
      <c r="J173" t="s">
        <v>383</v>
      </c>
      <c r="K173" t="s">
        <v>179</v>
      </c>
      <c r="L173" t="str">
        <f t="shared" si="2"/>
        <v>M-002-a-01-c-08-d-00171</v>
      </c>
      <c r="M173" t="s">
        <v>1977</v>
      </c>
      <c r="N173" t="s">
        <v>410</v>
      </c>
      <c r="O173" t="s">
        <v>408</v>
      </c>
      <c r="Q173" t="s">
        <v>409</v>
      </c>
      <c r="R173" t="s">
        <v>144</v>
      </c>
    </row>
    <row r="174" spans="1:18" x14ac:dyDescent="0.25">
      <c r="A174">
        <v>172</v>
      </c>
      <c r="B174">
        <v>120</v>
      </c>
      <c r="C174" t="s">
        <v>143</v>
      </c>
      <c r="D174" t="s">
        <v>2740</v>
      </c>
      <c r="E174" t="s">
        <v>145</v>
      </c>
      <c r="F174" t="s">
        <v>16</v>
      </c>
      <c r="G174" t="s">
        <v>146</v>
      </c>
      <c r="H174" t="s">
        <v>381</v>
      </c>
      <c r="I174" t="s">
        <v>382</v>
      </c>
      <c r="J174" t="s">
        <v>383</v>
      </c>
      <c r="K174" t="s">
        <v>179</v>
      </c>
      <c r="L174" t="str">
        <f t="shared" si="2"/>
        <v>M-002-a-01-c-08-d-00172</v>
      </c>
      <c r="M174" t="s">
        <v>1978</v>
      </c>
      <c r="N174" t="s">
        <v>412</v>
      </c>
      <c r="O174" t="s">
        <v>408</v>
      </c>
      <c r="Q174" t="s">
        <v>411</v>
      </c>
      <c r="R174" t="s">
        <v>144</v>
      </c>
    </row>
    <row r="175" spans="1:18" x14ac:dyDescent="0.25">
      <c r="A175">
        <v>173</v>
      </c>
      <c r="B175">
        <v>121</v>
      </c>
      <c r="C175" t="s">
        <v>143</v>
      </c>
      <c r="D175" t="s">
        <v>2740</v>
      </c>
      <c r="E175" t="s">
        <v>145</v>
      </c>
      <c r="F175" t="s">
        <v>16</v>
      </c>
      <c r="G175" t="s">
        <v>146</v>
      </c>
      <c r="H175" t="s">
        <v>381</v>
      </c>
      <c r="I175" t="s">
        <v>382</v>
      </c>
      <c r="J175" t="s">
        <v>383</v>
      </c>
      <c r="K175" t="s">
        <v>179</v>
      </c>
      <c r="L175" t="str">
        <f t="shared" si="2"/>
        <v>M-002-a-01-c-08-d-00173</v>
      </c>
      <c r="M175" t="s">
        <v>1979</v>
      </c>
      <c r="N175" t="s">
        <v>414</v>
      </c>
      <c r="O175" t="s">
        <v>408</v>
      </c>
      <c r="Q175" t="s">
        <v>413</v>
      </c>
      <c r="R175" t="s">
        <v>144</v>
      </c>
    </row>
    <row r="176" spans="1:18" x14ac:dyDescent="0.25">
      <c r="A176">
        <v>174</v>
      </c>
      <c r="B176">
        <v>122</v>
      </c>
      <c r="C176" t="s">
        <v>143</v>
      </c>
      <c r="D176" t="s">
        <v>2740</v>
      </c>
      <c r="E176" t="s">
        <v>145</v>
      </c>
      <c r="F176" t="s">
        <v>16</v>
      </c>
      <c r="G176" t="s">
        <v>146</v>
      </c>
      <c r="H176" t="s">
        <v>381</v>
      </c>
      <c r="I176" t="s">
        <v>382</v>
      </c>
      <c r="J176" t="s">
        <v>383</v>
      </c>
      <c r="K176" t="s">
        <v>179</v>
      </c>
      <c r="L176" t="str">
        <f t="shared" si="2"/>
        <v>M-002-a-01-c-08-d-00174</v>
      </c>
      <c r="M176" t="s">
        <v>1980</v>
      </c>
      <c r="N176" t="s">
        <v>416</v>
      </c>
      <c r="O176" t="s">
        <v>408</v>
      </c>
      <c r="Q176" t="s">
        <v>415</v>
      </c>
      <c r="R176" t="s">
        <v>144</v>
      </c>
    </row>
    <row r="177" spans="1:18" x14ac:dyDescent="0.25">
      <c r="A177">
        <v>175</v>
      </c>
      <c r="B177">
        <v>123</v>
      </c>
      <c r="C177" t="s">
        <v>143</v>
      </c>
      <c r="D177" t="s">
        <v>2740</v>
      </c>
      <c r="E177" t="s">
        <v>417</v>
      </c>
      <c r="F177" t="s">
        <v>418</v>
      </c>
      <c r="G177" t="s">
        <v>419</v>
      </c>
      <c r="H177" t="s">
        <v>420</v>
      </c>
      <c r="I177" t="s">
        <v>421</v>
      </c>
      <c r="J177" t="s">
        <v>422</v>
      </c>
      <c r="K177" t="s">
        <v>149</v>
      </c>
      <c r="L177" t="str">
        <f t="shared" si="2"/>
        <v>M-002-a-02-c-09-d-00175</v>
      </c>
      <c r="M177" t="s">
        <v>1981</v>
      </c>
      <c r="N177" t="s">
        <v>424</v>
      </c>
      <c r="O177" t="s">
        <v>152</v>
      </c>
      <c r="Q177" t="s">
        <v>423</v>
      </c>
      <c r="R177" t="s">
        <v>144</v>
      </c>
    </row>
    <row r="178" spans="1:18" x14ac:dyDescent="0.25">
      <c r="A178">
        <v>176</v>
      </c>
      <c r="B178">
        <v>124</v>
      </c>
      <c r="C178" t="s">
        <v>143</v>
      </c>
      <c r="D178" t="s">
        <v>2740</v>
      </c>
      <c r="E178" t="s">
        <v>417</v>
      </c>
      <c r="F178" t="s">
        <v>418</v>
      </c>
      <c r="G178" t="s">
        <v>419</v>
      </c>
      <c r="H178" t="s">
        <v>420</v>
      </c>
      <c r="I178" t="s">
        <v>421</v>
      </c>
      <c r="J178" t="s">
        <v>422</v>
      </c>
      <c r="K178" t="s">
        <v>149</v>
      </c>
      <c r="L178" t="str">
        <f t="shared" si="2"/>
        <v>M-002-a-02-c-09-d-00176</v>
      </c>
      <c r="M178" t="s">
        <v>1982</v>
      </c>
      <c r="N178" t="s">
        <v>426</v>
      </c>
      <c r="O178" t="s">
        <v>152</v>
      </c>
      <c r="Q178" t="s">
        <v>425</v>
      </c>
      <c r="R178" t="s">
        <v>144</v>
      </c>
    </row>
    <row r="179" spans="1:18" x14ac:dyDescent="0.25">
      <c r="A179">
        <v>177</v>
      </c>
      <c r="B179">
        <v>125</v>
      </c>
      <c r="C179" t="s">
        <v>143</v>
      </c>
      <c r="D179" t="s">
        <v>2740</v>
      </c>
      <c r="E179" t="s">
        <v>417</v>
      </c>
      <c r="F179" t="s">
        <v>418</v>
      </c>
      <c r="G179" t="s">
        <v>419</v>
      </c>
      <c r="H179" t="s">
        <v>420</v>
      </c>
      <c r="I179" t="s">
        <v>421</v>
      </c>
      <c r="J179" t="s">
        <v>422</v>
      </c>
      <c r="K179" t="s">
        <v>149</v>
      </c>
      <c r="L179" t="str">
        <f t="shared" si="2"/>
        <v>M-002-a-02-c-09-d-00177</v>
      </c>
      <c r="M179" t="s">
        <v>1983</v>
      </c>
      <c r="N179" t="s">
        <v>428</v>
      </c>
      <c r="O179" t="s">
        <v>152</v>
      </c>
      <c r="Q179" t="s">
        <v>427</v>
      </c>
      <c r="R179" t="s">
        <v>144</v>
      </c>
    </row>
    <row r="180" spans="1:18" x14ac:dyDescent="0.25">
      <c r="A180">
        <v>178</v>
      </c>
      <c r="B180">
        <v>126</v>
      </c>
      <c r="C180" t="s">
        <v>143</v>
      </c>
      <c r="D180" t="s">
        <v>2740</v>
      </c>
      <c r="E180" t="s">
        <v>417</v>
      </c>
      <c r="F180" t="s">
        <v>418</v>
      </c>
      <c r="G180" t="s">
        <v>419</v>
      </c>
      <c r="H180" t="s">
        <v>420</v>
      </c>
      <c r="I180" t="s">
        <v>421</v>
      </c>
      <c r="J180" t="s">
        <v>422</v>
      </c>
      <c r="K180" t="s">
        <v>149</v>
      </c>
      <c r="L180" t="str">
        <f t="shared" si="2"/>
        <v>M-002-a-02-c-09-d-00178</v>
      </c>
      <c r="M180" t="s">
        <v>1984</v>
      </c>
      <c r="N180" t="s">
        <v>430</v>
      </c>
      <c r="O180" t="s">
        <v>152</v>
      </c>
      <c r="Q180" t="s">
        <v>429</v>
      </c>
      <c r="R180" t="s">
        <v>144</v>
      </c>
    </row>
    <row r="181" spans="1:18" x14ac:dyDescent="0.25">
      <c r="A181">
        <v>179</v>
      </c>
      <c r="B181">
        <v>127</v>
      </c>
      <c r="C181" t="s">
        <v>143</v>
      </c>
      <c r="D181" t="s">
        <v>2740</v>
      </c>
      <c r="E181" t="s">
        <v>417</v>
      </c>
      <c r="F181" t="s">
        <v>418</v>
      </c>
      <c r="G181" t="s">
        <v>419</v>
      </c>
      <c r="H181" t="s">
        <v>420</v>
      </c>
      <c r="I181" t="s">
        <v>421</v>
      </c>
      <c r="J181" t="s">
        <v>422</v>
      </c>
      <c r="K181" t="s">
        <v>149</v>
      </c>
      <c r="L181" t="str">
        <f t="shared" si="2"/>
        <v>M-002-a-02-c-09-d-00179</v>
      </c>
      <c r="M181" t="s">
        <v>1985</v>
      </c>
      <c r="N181" t="s">
        <v>432</v>
      </c>
      <c r="O181" t="s">
        <v>152</v>
      </c>
      <c r="Q181" t="s">
        <v>431</v>
      </c>
      <c r="R181" t="s">
        <v>144</v>
      </c>
    </row>
    <row r="182" spans="1:18" x14ac:dyDescent="0.25">
      <c r="A182">
        <v>180</v>
      </c>
      <c r="B182">
        <v>128</v>
      </c>
      <c r="C182" t="s">
        <v>143</v>
      </c>
      <c r="D182" t="s">
        <v>2740</v>
      </c>
      <c r="E182" t="s">
        <v>417</v>
      </c>
      <c r="F182" t="s">
        <v>418</v>
      </c>
      <c r="G182" t="s">
        <v>419</v>
      </c>
      <c r="H182" t="s">
        <v>420</v>
      </c>
      <c r="I182" t="s">
        <v>421</v>
      </c>
      <c r="J182" t="s">
        <v>422</v>
      </c>
      <c r="K182" t="s">
        <v>149</v>
      </c>
      <c r="L182" t="str">
        <f t="shared" si="2"/>
        <v>M-002-a-02-c-09-d-00180</v>
      </c>
      <c r="M182" t="s">
        <v>1986</v>
      </c>
      <c r="N182" t="s">
        <v>434</v>
      </c>
      <c r="O182" t="s">
        <v>152</v>
      </c>
      <c r="Q182" t="s">
        <v>433</v>
      </c>
      <c r="R182" t="s">
        <v>144</v>
      </c>
    </row>
    <row r="183" spans="1:18" x14ac:dyDescent="0.25">
      <c r="A183">
        <v>181</v>
      </c>
      <c r="B183">
        <v>129</v>
      </c>
      <c r="C183" t="s">
        <v>143</v>
      </c>
      <c r="D183" t="s">
        <v>2740</v>
      </c>
      <c r="E183" t="s">
        <v>417</v>
      </c>
      <c r="F183" t="s">
        <v>418</v>
      </c>
      <c r="G183" t="s">
        <v>419</v>
      </c>
      <c r="H183" t="s">
        <v>420</v>
      </c>
      <c r="I183" t="s">
        <v>421</v>
      </c>
      <c r="J183" t="s">
        <v>422</v>
      </c>
      <c r="K183" t="s">
        <v>149</v>
      </c>
      <c r="L183" t="str">
        <f t="shared" si="2"/>
        <v>M-002-a-02-c-09-d-00181</v>
      </c>
      <c r="M183" t="s">
        <v>1987</v>
      </c>
      <c r="N183" t="s">
        <v>436</v>
      </c>
      <c r="O183" t="s">
        <v>152</v>
      </c>
      <c r="Q183" t="s">
        <v>435</v>
      </c>
      <c r="R183" t="s">
        <v>144</v>
      </c>
    </row>
    <row r="184" spans="1:18" x14ac:dyDescent="0.25">
      <c r="A184">
        <v>182</v>
      </c>
      <c r="B184">
        <v>130</v>
      </c>
      <c r="C184" t="s">
        <v>143</v>
      </c>
      <c r="D184" t="s">
        <v>2740</v>
      </c>
      <c r="E184" t="s">
        <v>417</v>
      </c>
      <c r="F184" t="s">
        <v>418</v>
      </c>
      <c r="G184" t="s">
        <v>419</v>
      </c>
      <c r="H184" t="s">
        <v>420</v>
      </c>
      <c r="I184" t="s">
        <v>421</v>
      </c>
      <c r="J184" t="s">
        <v>422</v>
      </c>
      <c r="K184" t="s">
        <v>163</v>
      </c>
      <c r="L184" t="str">
        <f t="shared" si="2"/>
        <v>M-002-a-02-c-09-d-00182</v>
      </c>
      <c r="M184" t="s">
        <v>1988</v>
      </c>
      <c r="N184" t="s">
        <v>438</v>
      </c>
      <c r="O184" t="s">
        <v>166</v>
      </c>
      <c r="Q184" t="s">
        <v>437</v>
      </c>
      <c r="R184" t="s">
        <v>144</v>
      </c>
    </row>
    <row r="185" spans="1:18" x14ac:dyDescent="0.25">
      <c r="A185">
        <v>183</v>
      </c>
      <c r="B185">
        <v>131</v>
      </c>
      <c r="C185" t="s">
        <v>143</v>
      </c>
      <c r="D185" t="s">
        <v>2740</v>
      </c>
      <c r="E185" t="s">
        <v>417</v>
      </c>
      <c r="F185" t="s">
        <v>418</v>
      </c>
      <c r="G185" t="s">
        <v>419</v>
      </c>
      <c r="H185" t="s">
        <v>420</v>
      </c>
      <c r="I185" t="s">
        <v>421</v>
      </c>
      <c r="J185" t="s">
        <v>422</v>
      </c>
      <c r="K185" t="s">
        <v>163</v>
      </c>
      <c r="L185" t="str">
        <f t="shared" si="2"/>
        <v>M-002-a-02-c-09-d-00183</v>
      </c>
      <c r="M185" t="s">
        <v>1989</v>
      </c>
      <c r="N185" t="s">
        <v>440</v>
      </c>
      <c r="O185" t="s">
        <v>166</v>
      </c>
      <c r="Q185" t="s">
        <v>439</v>
      </c>
      <c r="R185" t="s">
        <v>144</v>
      </c>
    </row>
    <row r="186" spans="1:18" x14ac:dyDescent="0.25">
      <c r="A186">
        <v>184</v>
      </c>
      <c r="B186">
        <v>132</v>
      </c>
      <c r="C186" t="s">
        <v>143</v>
      </c>
      <c r="D186" t="s">
        <v>2740</v>
      </c>
      <c r="E186" t="s">
        <v>417</v>
      </c>
      <c r="F186" t="s">
        <v>418</v>
      </c>
      <c r="G186" t="s">
        <v>419</v>
      </c>
      <c r="H186" t="s">
        <v>420</v>
      </c>
      <c r="I186" t="s">
        <v>421</v>
      </c>
      <c r="J186" t="s">
        <v>422</v>
      </c>
      <c r="K186" t="s">
        <v>163</v>
      </c>
      <c r="L186" t="str">
        <f t="shared" si="2"/>
        <v>M-002-a-02-c-09-d-00184</v>
      </c>
      <c r="M186" t="s">
        <v>1990</v>
      </c>
      <c r="N186" t="s">
        <v>442</v>
      </c>
      <c r="O186" t="s">
        <v>166</v>
      </c>
      <c r="Q186" t="s">
        <v>441</v>
      </c>
      <c r="R186" t="s">
        <v>144</v>
      </c>
    </row>
    <row r="187" spans="1:18" x14ac:dyDescent="0.25">
      <c r="A187">
        <v>185</v>
      </c>
      <c r="B187">
        <v>133</v>
      </c>
      <c r="C187" t="s">
        <v>143</v>
      </c>
      <c r="D187" t="s">
        <v>2740</v>
      </c>
      <c r="E187" t="s">
        <v>417</v>
      </c>
      <c r="F187" t="s">
        <v>418</v>
      </c>
      <c r="G187" t="s">
        <v>419</v>
      </c>
      <c r="H187" t="s">
        <v>420</v>
      </c>
      <c r="I187" t="s">
        <v>421</v>
      </c>
      <c r="J187" t="s">
        <v>422</v>
      </c>
      <c r="K187" t="s">
        <v>163</v>
      </c>
      <c r="L187" t="str">
        <f t="shared" si="2"/>
        <v>M-002-a-02-c-09-d-00185</v>
      </c>
      <c r="M187" t="s">
        <v>1991</v>
      </c>
      <c r="N187" t="s">
        <v>444</v>
      </c>
      <c r="O187" t="s">
        <v>166</v>
      </c>
      <c r="Q187" t="s">
        <v>443</v>
      </c>
      <c r="R187" t="s">
        <v>144</v>
      </c>
    </row>
    <row r="188" spans="1:18" x14ac:dyDescent="0.25">
      <c r="A188">
        <v>186</v>
      </c>
      <c r="B188">
        <v>134</v>
      </c>
      <c r="C188" t="s">
        <v>143</v>
      </c>
      <c r="D188" t="s">
        <v>2740</v>
      </c>
      <c r="E188" t="s">
        <v>417</v>
      </c>
      <c r="F188" t="s">
        <v>418</v>
      </c>
      <c r="G188" t="s">
        <v>419</v>
      </c>
      <c r="H188" t="s">
        <v>420</v>
      </c>
      <c r="I188" t="s">
        <v>421</v>
      </c>
      <c r="J188" t="s">
        <v>422</v>
      </c>
      <c r="K188" t="s">
        <v>163</v>
      </c>
      <c r="L188" t="str">
        <f t="shared" si="2"/>
        <v>M-002-a-02-c-09-d-00186</v>
      </c>
      <c r="M188" t="s">
        <v>1992</v>
      </c>
      <c r="N188" t="s">
        <v>446</v>
      </c>
      <c r="O188" t="s">
        <v>166</v>
      </c>
      <c r="Q188" t="s">
        <v>445</v>
      </c>
      <c r="R188" t="s">
        <v>144</v>
      </c>
    </row>
    <row r="189" spans="1:18" x14ac:dyDescent="0.25">
      <c r="A189">
        <v>187</v>
      </c>
      <c r="B189">
        <v>135</v>
      </c>
      <c r="C189" t="s">
        <v>143</v>
      </c>
      <c r="D189" t="s">
        <v>2740</v>
      </c>
      <c r="E189" t="s">
        <v>417</v>
      </c>
      <c r="F189" t="s">
        <v>418</v>
      </c>
      <c r="G189" t="s">
        <v>419</v>
      </c>
      <c r="H189" t="s">
        <v>420</v>
      </c>
      <c r="I189" t="s">
        <v>421</v>
      </c>
      <c r="J189" t="s">
        <v>422</v>
      </c>
      <c r="K189" t="s">
        <v>163</v>
      </c>
      <c r="L189" t="str">
        <f t="shared" si="2"/>
        <v>M-002-a-02-c-09-d-00187</v>
      </c>
      <c r="M189" t="s">
        <v>1993</v>
      </c>
      <c r="N189" t="s">
        <v>448</v>
      </c>
      <c r="O189" t="s">
        <v>166</v>
      </c>
      <c r="Q189" t="s">
        <v>447</v>
      </c>
      <c r="R189" t="s">
        <v>144</v>
      </c>
    </row>
    <row r="190" spans="1:18" x14ac:dyDescent="0.25">
      <c r="A190">
        <v>188</v>
      </c>
      <c r="B190">
        <v>136</v>
      </c>
      <c r="C190" t="s">
        <v>143</v>
      </c>
      <c r="D190" t="s">
        <v>2740</v>
      </c>
      <c r="E190" t="s">
        <v>417</v>
      </c>
      <c r="F190" t="s">
        <v>418</v>
      </c>
      <c r="G190" t="s">
        <v>419</v>
      </c>
      <c r="H190" t="s">
        <v>420</v>
      </c>
      <c r="I190" t="s">
        <v>421</v>
      </c>
      <c r="J190" t="s">
        <v>422</v>
      </c>
      <c r="K190" t="s">
        <v>179</v>
      </c>
      <c r="L190" t="str">
        <f t="shared" si="2"/>
        <v>M-002-a-02-c-09-d-00188</v>
      </c>
      <c r="M190" t="s">
        <v>1994</v>
      </c>
      <c r="N190" t="s">
        <v>450</v>
      </c>
      <c r="O190" t="s">
        <v>182</v>
      </c>
      <c r="Q190" t="s">
        <v>449</v>
      </c>
      <c r="R190" t="s">
        <v>144</v>
      </c>
    </row>
    <row r="191" spans="1:18" x14ac:dyDescent="0.25">
      <c r="A191">
        <v>189</v>
      </c>
      <c r="B191">
        <v>137</v>
      </c>
      <c r="C191" t="s">
        <v>143</v>
      </c>
      <c r="D191" t="s">
        <v>2740</v>
      </c>
      <c r="E191" t="s">
        <v>417</v>
      </c>
      <c r="F191" t="s">
        <v>418</v>
      </c>
      <c r="G191" t="s">
        <v>419</v>
      </c>
      <c r="H191" t="s">
        <v>420</v>
      </c>
      <c r="I191" t="s">
        <v>421</v>
      </c>
      <c r="J191" t="s">
        <v>422</v>
      </c>
      <c r="K191" t="s">
        <v>179</v>
      </c>
      <c r="L191" t="str">
        <f t="shared" si="2"/>
        <v>M-002-a-02-c-09-d-00189</v>
      </c>
      <c r="M191" t="s">
        <v>1995</v>
      </c>
      <c r="N191" t="s">
        <v>452</v>
      </c>
      <c r="O191" t="s">
        <v>182</v>
      </c>
      <c r="Q191" t="s">
        <v>451</v>
      </c>
      <c r="R191" t="s">
        <v>144</v>
      </c>
    </row>
    <row r="192" spans="1:18" x14ac:dyDescent="0.25">
      <c r="A192">
        <v>190</v>
      </c>
      <c r="B192">
        <v>138</v>
      </c>
      <c r="C192" t="s">
        <v>143</v>
      </c>
      <c r="D192" t="s">
        <v>2740</v>
      </c>
      <c r="E192" t="s">
        <v>417</v>
      </c>
      <c r="F192" t="s">
        <v>418</v>
      </c>
      <c r="G192" t="s">
        <v>419</v>
      </c>
      <c r="H192" t="s">
        <v>420</v>
      </c>
      <c r="I192" t="s">
        <v>421</v>
      </c>
      <c r="J192" t="s">
        <v>422</v>
      </c>
      <c r="K192" t="s">
        <v>179</v>
      </c>
      <c r="L192" t="str">
        <f t="shared" si="2"/>
        <v>M-002-a-02-c-09-d-00190</v>
      </c>
      <c r="M192" t="s">
        <v>1996</v>
      </c>
      <c r="N192" t="s">
        <v>454</v>
      </c>
      <c r="O192" t="s">
        <v>182</v>
      </c>
      <c r="Q192" t="s">
        <v>453</v>
      </c>
      <c r="R192" t="s">
        <v>144</v>
      </c>
    </row>
    <row r="193" spans="1:18" x14ac:dyDescent="0.25">
      <c r="A193">
        <v>191</v>
      </c>
      <c r="B193">
        <v>139</v>
      </c>
      <c r="C193" t="s">
        <v>143</v>
      </c>
      <c r="D193" t="s">
        <v>2740</v>
      </c>
      <c r="E193" t="s">
        <v>417</v>
      </c>
      <c r="F193" t="s">
        <v>418</v>
      </c>
      <c r="G193" t="s">
        <v>419</v>
      </c>
      <c r="H193" t="s">
        <v>420</v>
      </c>
      <c r="I193" t="s">
        <v>421</v>
      </c>
      <c r="J193" t="s">
        <v>422</v>
      </c>
      <c r="K193" t="s">
        <v>179</v>
      </c>
      <c r="L193" t="str">
        <f t="shared" si="2"/>
        <v>M-002-a-02-c-09-d-00191</v>
      </c>
      <c r="M193" t="s">
        <v>1997</v>
      </c>
      <c r="N193" t="s">
        <v>456</v>
      </c>
      <c r="O193" t="s">
        <v>182</v>
      </c>
      <c r="Q193" t="s">
        <v>455</v>
      </c>
      <c r="R193" t="s">
        <v>144</v>
      </c>
    </row>
    <row r="194" spans="1:18" x14ac:dyDescent="0.25">
      <c r="A194">
        <v>192</v>
      </c>
      <c r="B194">
        <v>140</v>
      </c>
      <c r="C194" t="s">
        <v>143</v>
      </c>
      <c r="D194" t="s">
        <v>2740</v>
      </c>
      <c r="E194" t="s">
        <v>417</v>
      </c>
      <c r="F194" t="s">
        <v>418</v>
      </c>
      <c r="G194" t="s">
        <v>419</v>
      </c>
      <c r="H194" t="s">
        <v>420</v>
      </c>
      <c r="I194" t="s">
        <v>421</v>
      </c>
      <c r="J194" t="s">
        <v>422</v>
      </c>
      <c r="K194" t="s">
        <v>179</v>
      </c>
      <c r="L194" t="str">
        <f t="shared" si="2"/>
        <v>M-002-a-02-c-09-d-00192</v>
      </c>
      <c r="M194" t="s">
        <v>1998</v>
      </c>
      <c r="N194" t="s">
        <v>458</v>
      </c>
      <c r="O194" t="s">
        <v>182</v>
      </c>
      <c r="Q194" t="s">
        <v>457</v>
      </c>
      <c r="R194" t="s">
        <v>144</v>
      </c>
    </row>
    <row r="195" spans="1:18" x14ac:dyDescent="0.25">
      <c r="A195">
        <v>193</v>
      </c>
      <c r="B195">
        <v>141</v>
      </c>
      <c r="C195" t="s">
        <v>143</v>
      </c>
      <c r="D195" t="s">
        <v>2740</v>
      </c>
      <c r="E195" t="s">
        <v>417</v>
      </c>
      <c r="F195" t="s">
        <v>418</v>
      </c>
      <c r="G195" t="s">
        <v>419</v>
      </c>
      <c r="H195" t="s">
        <v>420</v>
      </c>
      <c r="I195" t="s">
        <v>421</v>
      </c>
      <c r="J195" t="s">
        <v>422</v>
      </c>
      <c r="K195" t="s">
        <v>179</v>
      </c>
      <c r="L195" t="str">
        <f t="shared" si="2"/>
        <v>M-002-a-02-c-09-d-00193</v>
      </c>
      <c r="M195" t="s">
        <v>1999</v>
      </c>
      <c r="N195" t="s">
        <v>460</v>
      </c>
      <c r="O195" t="s">
        <v>182</v>
      </c>
      <c r="Q195" t="s">
        <v>459</v>
      </c>
      <c r="R195" t="s">
        <v>144</v>
      </c>
    </row>
    <row r="196" spans="1:18" x14ac:dyDescent="0.25">
      <c r="A196">
        <v>194</v>
      </c>
      <c r="B196">
        <v>142</v>
      </c>
      <c r="C196" t="s">
        <v>143</v>
      </c>
      <c r="D196" t="s">
        <v>2740</v>
      </c>
      <c r="E196" t="s">
        <v>417</v>
      </c>
      <c r="F196" t="s">
        <v>418</v>
      </c>
      <c r="G196" t="s">
        <v>419</v>
      </c>
      <c r="H196" t="s">
        <v>461</v>
      </c>
      <c r="I196" t="s">
        <v>462</v>
      </c>
      <c r="J196" t="s">
        <v>463</v>
      </c>
      <c r="K196" t="s">
        <v>149</v>
      </c>
      <c r="L196" t="str">
        <f t="shared" ref="L196:L259" si="3">CONCATENATE(C196,"-",F196,"-",I196,"-",M196)</f>
        <v>M-002-a-02-c-10-d-00194</v>
      </c>
      <c r="M196" t="s">
        <v>2000</v>
      </c>
      <c r="N196" t="s">
        <v>465</v>
      </c>
      <c r="O196" t="s">
        <v>152</v>
      </c>
      <c r="Q196" t="s">
        <v>464</v>
      </c>
      <c r="R196" t="s">
        <v>144</v>
      </c>
    </row>
    <row r="197" spans="1:18" x14ac:dyDescent="0.25">
      <c r="A197">
        <v>195</v>
      </c>
      <c r="B197">
        <v>143</v>
      </c>
      <c r="C197" t="s">
        <v>143</v>
      </c>
      <c r="D197" t="s">
        <v>2740</v>
      </c>
      <c r="E197" t="s">
        <v>417</v>
      </c>
      <c r="F197" t="s">
        <v>418</v>
      </c>
      <c r="G197" t="s">
        <v>419</v>
      </c>
      <c r="H197" t="s">
        <v>461</v>
      </c>
      <c r="I197" t="s">
        <v>462</v>
      </c>
      <c r="J197" t="s">
        <v>463</v>
      </c>
      <c r="K197" t="s">
        <v>149</v>
      </c>
      <c r="L197" t="str">
        <f t="shared" si="3"/>
        <v>M-002-a-02-c-10-d-00195</v>
      </c>
      <c r="M197" t="s">
        <v>2001</v>
      </c>
      <c r="N197" t="s">
        <v>467</v>
      </c>
      <c r="O197" t="s">
        <v>152</v>
      </c>
      <c r="Q197" t="s">
        <v>466</v>
      </c>
      <c r="R197" t="s">
        <v>144</v>
      </c>
    </row>
    <row r="198" spans="1:18" x14ac:dyDescent="0.25">
      <c r="A198">
        <v>196</v>
      </c>
      <c r="B198">
        <v>144</v>
      </c>
      <c r="C198" t="s">
        <v>143</v>
      </c>
      <c r="D198" t="s">
        <v>2740</v>
      </c>
      <c r="E198" t="s">
        <v>417</v>
      </c>
      <c r="F198" t="s">
        <v>418</v>
      </c>
      <c r="G198" t="s">
        <v>419</v>
      </c>
      <c r="H198" t="s">
        <v>461</v>
      </c>
      <c r="I198" t="s">
        <v>462</v>
      </c>
      <c r="J198" t="s">
        <v>463</v>
      </c>
      <c r="K198" t="s">
        <v>149</v>
      </c>
      <c r="L198" t="str">
        <f t="shared" si="3"/>
        <v>M-002-a-02-c-10-d-00196</v>
      </c>
      <c r="M198" t="s">
        <v>2002</v>
      </c>
      <c r="N198" t="s">
        <v>469</v>
      </c>
      <c r="O198" t="s">
        <v>152</v>
      </c>
      <c r="Q198" t="s">
        <v>468</v>
      </c>
      <c r="R198" t="s">
        <v>144</v>
      </c>
    </row>
    <row r="199" spans="1:18" x14ac:dyDescent="0.25">
      <c r="A199">
        <v>197</v>
      </c>
      <c r="B199">
        <v>145</v>
      </c>
      <c r="C199" t="s">
        <v>143</v>
      </c>
      <c r="D199" t="s">
        <v>2740</v>
      </c>
      <c r="E199" t="s">
        <v>417</v>
      </c>
      <c r="F199" t="s">
        <v>418</v>
      </c>
      <c r="G199" t="s">
        <v>419</v>
      </c>
      <c r="H199" t="s">
        <v>461</v>
      </c>
      <c r="I199" t="s">
        <v>462</v>
      </c>
      <c r="J199" t="s">
        <v>463</v>
      </c>
      <c r="K199" t="s">
        <v>149</v>
      </c>
      <c r="L199" t="str">
        <f t="shared" si="3"/>
        <v>M-002-a-02-c-10-d-00197</v>
      </c>
      <c r="M199" t="s">
        <v>2003</v>
      </c>
      <c r="N199" t="s">
        <v>471</v>
      </c>
      <c r="O199" t="s">
        <v>152</v>
      </c>
      <c r="Q199" t="s">
        <v>470</v>
      </c>
      <c r="R199" t="s">
        <v>144</v>
      </c>
    </row>
    <row r="200" spans="1:18" x14ac:dyDescent="0.25">
      <c r="A200">
        <v>198</v>
      </c>
      <c r="B200">
        <v>146</v>
      </c>
      <c r="C200" t="s">
        <v>143</v>
      </c>
      <c r="D200" t="s">
        <v>2740</v>
      </c>
      <c r="E200" t="s">
        <v>417</v>
      </c>
      <c r="F200" t="s">
        <v>418</v>
      </c>
      <c r="G200" t="s">
        <v>419</v>
      </c>
      <c r="H200" t="s">
        <v>461</v>
      </c>
      <c r="I200" t="s">
        <v>462</v>
      </c>
      <c r="J200" t="s">
        <v>463</v>
      </c>
      <c r="K200" t="s">
        <v>149</v>
      </c>
      <c r="L200" t="str">
        <f t="shared" si="3"/>
        <v>M-002-a-02-c-10-d-00198</v>
      </c>
      <c r="M200" t="s">
        <v>2004</v>
      </c>
      <c r="N200" t="s">
        <v>473</v>
      </c>
      <c r="O200" t="s">
        <v>152</v>
      </c>
      <c r="Q200" t="s">
        <v>472</v>
      </c>
      <c r="R200" t="s">
        <v>144</v>
      </c>
    </row>
    <row r="201" spans="1:18" x14ac:dyDescent="0.25">
      <c r="A201">
        <v>199</v>
      </c>
      <c r="B201">
        <v>147</v>
      </c>
      <c r="C201" t="s">
        <v>143</v>
      </c>
      <c r="D201" t="s">
        <v>2740</v>
      </c>
      <c r="E201" t="s">
        <v>417</v>
      </c>
      <c r="F201" t="s">
        <v>418</v>
      </c>
      <c r="G201" t="s">
        <v>419</v>
      </c>
      <c r="H201" t="s">
        <v>461</v>
      </c>
      <c r="I201" t="s">
        <v>462</v>
      </c>
      <c r="J201" t="s">
        <v>463</v>
      </c>
      <c r="K201" t="s">
        <v>163</v>
      </c>
      <c r="L201" t="str">
        <f t="shared" si="3"/>
        <v>M-002-a-02-c-10-d-00199</v>
      </c>
      <c r="M201" t="s">
        <v>2005</v>
      </c>
      <c r="N201" t="s">
        <v>475</v>
      </c>
      <c r="O201" t="s">
        <v>166</v>
      </c>
      <c r="Q201" t="s">
        <v>474</v>
      </c>
      <c r="R201" t="s">
        <v>144</v>
      </c>
    </row>
    <row r="202" spans="1:18" x14ac:dyDescent="0.25">
      <c r="A202">
        <v>200</v>
      </c>
      <c r="B202">
        <v>148</v>
      </c>
      <c r="C202" t="s">
        <v>143</v>
      </c>
      <c r="D202" t="s">
        <v>2740</v>
      </c>
      <c r="E202" t="s">
        <v>417</v>
      </c>
      <c r="F202" t="s">
        <v>418</v>
      </c>
      <c r="G202" t="s">
        <v>419</v>
      </c>
      <c r="H202" t="s">
        <v>461</v>
      </c>
      <c r="I202" t="s">
        <v>462</v>
      </c>
      <c r="J202" t="s">
        <v>463</v>
      </c>
      <c r="K202" t="s">
        <v>163</v>
      </c>
      <c r="L202" t="str">
        <f t="shared" si="3"/>
        <v>M-002-a-02-c-10-d-00200</v>
      </c>
      <c r="M202" t="s">
        <v>2006</v>
      </c>
      <c r="N202" t="s">
        <v>477</v>
      </c>
      <c r="O202" t="s">
        <v>166</v>
      </c>
      <c r="Q202" t="s">
        <v>476</v>
      </c>
      <c r="R202" t="s">
        <v>144</v>
      </c>
    </row>
    <row r="203" spans="1:18" x14ac:dyDescent="0.25">
      <c r="A203">
        <v>201</v>
      </c>
      <c r="B203">
        <v>149</v>
      </c>
      <c r="C203" t="s">
        <v>143</v>
      </c>
      <c r="D203" t="s">
        <v>2740</v>
      </c>
      <c r="E203" t="s">
        <v>417</v>
      </c>
      <c r="F203" t="s">
        <v>418</v>
      </c>
      <c r="G203" t="s">
        <v>419</v>
      </c>
      <c r="H203" t="s">
        <v>461</v>
      </c>
      <c r="I203" t="s">
        <v>462</v>
      </c>
      <c r="J203" t="s">
        <v>463</v>
      </c>
      <c r="K203" t="s">
        <v>163</v>
      </c>
      <c r="L203" t="str">
        <f t="shared" si="3"/>
        <v>M-002-a-02-c-10-d-00201</v>
      </c>
      <c r="M203" t="s">
        <v>2007</v>
      </c>
      <c r="N203" t="s">
        <v>479</v>
      </c>
      <c r="O203" t="s">
        <v>166</v>
      </c>
      <c r="Q203" t="s">
        <v>478</v>
      </c>
      <c r="R203" t="s">
        <v>144</v>
      </c>
    </row>
    <row r="204" spans="1:18" x14ac:dyDescent="0.25">
      <c r="A204">
        <v>202</v>
      </c>
      <c r="B204">
        <v>150</v>
      </c>
      <c r="C204" t="s">
        <v>143</v>
      </c>
      <c r="D204" t="s">
        <v>2740</v>
      </c>
      <c r="E204" t="s">
        <v>417</v>
      </c>
      <c r="F204" t="s">
        <v>418</v>
      </c>
      <c r="G204" t="s">
        <v>419</v>
      </c>
      <c r="H204" t="s">
        <v>461</v>
      </c>
      <c r="I204" t="s">
        <v>462</v>
      </c>
      <c r="J204" t="s">
        <v>463</v>
      </c>
      <c r="K204" t="s">
        <v>163</v>
      </c>
      <c r="L204" t="str">
        <f t="shared" si="3"/>
        <v>M-002-a-02-c-10-d-00202</v>
      </c>
      <c r="M204" t="s">
        <v>2008</v>
      </c>
      <c r="N204" t="s">
        <v>481</v>
      </c>
      <c r="O204" t="s">
        <v>166</v>
      </c>
      <c r="Q204" t="s">
        <v>480</v>
      </c>
      <c r="R204" t="s">
        <v>144</v>
      </c>
    </row>
    <row r="205" spans="1:18" x14ac:dyDescent="0.25">
      <c r="A205">
        <v>203</v>
      </c>
      <c r="B205">
        <v>151</v>
      </c>
      <c r="C205" t="s">
        <v>143</v>
      </c>
      <c r="D205" t="s">
        <v>2740</v>
      </c>
      <c r="E205" t="s">
        <v>417</v>
      </c>
      <c r="F205" t="s">
        <v>418</v>
      </c>
      <c r="G205" t="s">
        <v>419</v>
      </c>
      <c r="H205" t="s">
        <v>461</v>
      </c>
      <c r="I205" t="s">
        <v>462</v>
      </c>
      <c r="J205" t="s">
        <v>463</v>
      </c>
      <c r="K205" t="s">
        <v>163</v>
      </c>
      <c r="L205" t="str">
        <f t="shared" si="3"/>
        <v>M-002-a-02-c-10-d-00203</v>
      </c>
      <c r="M205" t="s">
        <v>2009</v>
      </c>
      <c r="N205" t="s">
        <v>483</v>
      </c>
      <c r="O205" t="s">
        <v>166</v>
      </c>
      <c r="Q205" t="s">
        <v>482</v>
      </c>
      <c r="R205" t="s">
        <v>144</v>
      </c>
    </row>
    <row r="206" spans="1:18" x14ac:dyDescent="0.25">
      <c r="A206">
        <v>204</v>
      </c>
      <c r="B206">
        <v>152</v>
      </c>
      <c r="C206" t="s">
        <v>143</v>
      </c>
      <c r="D206" t="s">
        <v>2740</v>
      </c>
      <c r="E206" t="s">
        <v>417</v>
      </c>
      <c r="F206" t="s">
        <v>418</v>
      </c>
      <c r="G206" t="s">
        <v>419</v>
      </c>
      <c r="H206" t="s">
        <v>461</v>
      </c>
      <c r="I206" t="s">
        <v>462</v>
      </c>
      <c r="J206" t="s">
        <v>463</v>
      </c>
      <c r="K206" t="s">
        <v>163</v>
      </c>
      <c r="L206" t="str">
        <f t="shared" si="3"/>
        <v>M-002-a-02-c-10-d-00204</v>
      </c>
      <c r="M206" t="s">
        <v>2010</v>
      </c>
      <c r="N206" t="s">
        <v>485</v>
      </c>
      <c r="O206" t="s">
        <v>166</v>
      </c>
      <c r="Q206" t="s">
        <v>484</v>
      </c>
      <c r="R206" t="s">
        <v>144</v>
      </c>
    </row>
    <row r="207" spans="1:18" x14ac:dyDescent="0.25">
      <c r="A207">
        <v>205</v>
      </c>
      <c r="B207">
        <v>153</v>
      </c>
      <c r="C207" t="s">
        <v>143</v>
      </c>
      <c r="D207" t="s">
        <v>2740</v>
      </c>
      <c r="E207" t="s">
        <v>417</v>
      </c>
      <c r="F207" t="s">
        <v>418</v>
      </c>
      <c r="G207" t="s">
        <v>419</v>
      </c>
      <c r="H207" t="s">
        <v>461</v>
      </c>
      <c r="I207" t="s">
        <v>462</v>
      </c>
      <c r="J207" t="s">
        <v>463</v>
      </c>
      <c r="K207" t="s">
        <v>179</v>
      </c>
      <c r="L207" t="str">
        <f t="shared" si="3"/>
        <v>M-002-a-02-c-10-d-00205</v>
      </c>
      <c r="M207" t="s">
        <v>2011</v>
      </c>
      <c r="N207" t="s">
        <v>487</v>
      </c>
      <c r="O207" t="s">
        <v>182</v>
      </c>
      <c r="Q207" t="s">
        <v>486</v>
      </c>
      <c r="R207" t="s">
        <v>144</v>
      </c>
    </row>
    <row r="208" spans="1:18" x14ac:dyDescent="0.25">
      <c r="A208">
        <v>206</v>
      </c>
      <c r="B208">
        <v>154</v>
      </c>
      <c r="C208" t="s">
        <v>143</v>
      </c>
      <c r="D208" t="s">
        <v>2740</v>
      </c>
      <c r="E208" t="s">
        <v>417</v>
      </c>
      <c r="F208" t="s">
        <v>418</v>
      </c>
      <c r="G208" t="s">
        <v>419</v>
      </c>
      <c r="H208" t="s">
        <v>461</v>
      </c>
      <c r="I208" t="s">
        <v>462</v>
      </c>
      <c r="J208" t="s">
        <v>463</v>
      </c>
      <c r="K208" t="s">
        <v>179</v>
      </c>
      <c r="L208" t="str">
        <f t="shared" si="3"/>
        <v>M-002-a-02-c-10-d-00206</v>
      </c>
      <c r="M208" t="s">
        <v>2012</v>
      </c>
      <c r="N208" t="s">
        <v>489</v>
      </c>
      <c r="O208" t="s">
        <v>182</v>
      </c>
      <c r="Q208" t="s">
        <v>488</v>
      </c>
      <c r="R208" t="s">
        <v>144</v>
      </c>
    </row>
    <row r="209" spans="1:18" x14ac:dyDescent="0.25">
      <c r="A209">
        <v>207</v>
      </c>
      <c r="B209">
        <v>155</v>
      </c>
      <c r="C209" t="s">
        <v>143</v>
      </c>
      <c r="D209" t="s">
        <v>2740</v>
      </c>
      <c r="E209" t="s">
        <v>417</v>
      </c>
      <c r="F209" t="s">
        <v>418</v>
      </c>
      <c r="G209" t="s">
        <v>419</v>
      </c>
      <c r="H209" t="s">
        <v>490</v>
      </c>
      <c r="I209" t="s">
        <v>491</v>
      </c>
      <c r="J209" t="s">
        <v>492</v>
      </c>
      <c r="K209" t="s">
        <v>149</v>
      </c>
      <c r="L209" t="str">
        <f t="shared" si="3"/>
        <v>M-002-a-02-c-11-d-00207</v>
      </c>
      <c r="M209" t="s">
        <v>2013</v>
      </c>
      <c r="N209" t="s">
        <v>494</v>
      </c>
      <c r="O209" t="s">
        <v>152</v>
      </c>
      <c r="Q209" t="s">
        <v>493</v>
      </c>
      <c r="R209" t="s">
        <v>144</v>
      </c>
    </row>
    <row r="210" spans="1:18" x14ac:dyDescent="0.25">
      <c r="A210">
        <v>208</v>
      </c>
      <c r="B210">
        <v>156</v>
      </c>
      <c r="C210" t="s">
        <v>143</v>
      </c>
      <c r="D210" t="s">
        <v>2740</v>
      </c>
      <c r="E210" t="s">
        <v>417</v>
      </c>
      <c r="F210" t="s">
        <v>418</v>
      </c>
      <c r="G210" t="s">
        <v>419</v>
      </c>
      <c r="H210" t="s">
        <v>490</v>
      </c>
      <c r="I210" t="s">
        <v>491</v>
      </c>
      <c r="J210" t="s">
        <v>492</v>
      </c>
      <c r="K210" t="s">
        <v>149</v>
      </c>
      <c r="L210" t="str">
        <f t="shared" si="3"/>
        <v>M-002-a-02-c-11-d-00208</v>
      </c>
      <c r="M210" t="s">
        <v>2014</v>
      </c>
      <c r="N210" t="s">
        <v>496</v>
      </c>
      <c r="O210" t="s">
        <v>152</v>
      </c>
      <c r="Q210" t="s">
        <v>495</v>
      </c>
      <c r="R210" t="s">
        <v>144</v>
      </c>
    </row>
    <row r="211" spans="1:18" x14ac:dyDescent="0.25">
      <c r="A211">
        <v>209</v>
      </c>
      <c r="B211">
        <v>157</v>
      </c>
      <c r="C211" t="s">
        <v>143</v>
      </c>
      <c r="D211" t="s">
        <v>2740</v>
      </c>
      <c r="E211" t="s">
        <v>417</v>
      </c>
      <c r="F211" t="s">
        <v>418</v>
      </c>
      <c r="G211" t="s">
        <v>419</v>
      </c>
      <c r="H211" t="s">
        <v>490</v>
      </c>
      <c r="I211" t="s">
        <v>491</v>
      </c>
      <c r="J211" t="s">
        <v>492</v>
      </c>
      <c r="K211" t="s">
        <v>149</v>
      </c>
      <c r="L211" t="str">
        <f t="shared" si="3"/>
        <v>M-002-a-02-c-11-d-00209</v>
      </c>
      <c r="M211" t="s">
        <v>2015</v>
      </c>
      <c r="N211" t="s">
        <v>498</v>
      </c>
      <c r="O211" t="s">
        <v>152</v>
      </c>
      <c r="Q211" t="s">
        <v>497</v>
      </c>
      <c r="R211" t="s">
        <v>144</v>
      </c>
    </row>
    <row r="212" spans="1:18" x14ac:dyDescent="0.25">
      <c r="A212">
        <v>210</v>
      </c>
      <c r="B212">
        <v>158</v>
      </c>
      <c r="C212" t="s">
        <v>143</v>
      </c>
      <c r="D212" t="s">
        <v>2740</v>
      </c>
      <c r="E212" t="s">
        <v>417</v>
      </c>
      <c r="F212" t="s">
        <v>418</v>
      </c>
      <c r="G212" t="s">
        <v>419</v>
      </c>
      <c r="H212" t="s">
        <v>490</v>
      </c>
      <c r="I212" t="s">
        <v>491</v>
      </c>
      <c r="J212" t="s">
        <v>492</v>
      </c>
      <c r="K212" t="s">
        <v>149</v>
      </c>
      <c r="L212" t="str">
        <f t="shared" si="3"/>
        <v>M-002-a-02-c-11-d-00210</v>
      </c>
      <c r="M212" t="s">
        <v>2016</v>
      </c>
      <c r="N212" t="s">
        <v>500</v>
      </c>
      <c r="O212" t="s">
        <v>152</v>
      </c>
      <c r="Q212" t="s">
        <v>499</v>
      </c>
      <c r="R212" t="s">
        <v>144</v>
      </c>
    </row>
    <row r="213" spans="1:18" x14ac:dyDescent="0.25">
      <c r="A213">
        <v>211</v>
      </c>
      <c r="B213">
        <v>159</v>
      </c>
      <c r="C213" t="s">
        <v>143</v>
      </c>
      <c r="D213" t="s">
        <v>2740</v>
      </c>
      <c r="E213" t="s">
        <v>417</v>
      </c>
      <c r="F213" t="s">
        <v>418</v>
      </c>
      <c r="G213" t="s">
        <v>419</v>
      </c>
      <c r="H213" t="s">
        <v>490</v>
      </c>
      <c r="I213" t="s">
        <v>491</v>
      </c>
      <c r="J213" t="s">
        <v>492</v>
      </c>
      <c r="K213" t="s">
        <v>163</v>
      </c>
      <c r="L213" t="str">
        <f t="shared" si="3"/>
        <v>M-002-a-02-c-11-d-00211</v>
      </c>
      <c r="M213" t="s">
        <v>2017</v>
      </c>
      <c r="N213" t="s">
        <v>502</v>
      </c>
      <c r="O213" t="s">
        <v>166</v>
      </c>
      <c r="Q213" t="s">
        <v>501</v>
      </c>
      <c r="R213" t="s">
        <v>144</v>
      </c>
    </row>
    <row r="214" spans="1:18" x14ac:dyDescent="0.25">
      <c r="A214">
        <v>212</v>
      </c>
      <c r="B214">
        <v>160</v>
      </c>
      <c r="C214" t="s">
        <v>143</v>
      </c>
      <c r="D214" t="s">
        <v>2740</v>
      </c>
      <c r="E214" t="s">
        <v>417</v>
      </c>
      <c r="F214" t="s">
        <v>418</v>
      </c>
      <c r="G214" t="s">
        <v>419</v>
      </c>
      <c r="H214" t="s">
        <v>490</v>
      </c>
      <c r="I214" t="s">
        <v>491</v>
      </c>
      <c r="J214" t="s">
        <v>492</v>
      </c>
      <c r="K214" t="s">
        <v>163</v>
      </c>
      <c r="L214" t="str">
        <f t="shared" si="3"/>
        <v>M-002-a-02-c-11-d-00212</v>
      </c>
      <c r="M214" t="s">
        <v>2018</v>
      </c>
      <c r="N214" t="s">
        <v>504</v>
      </c>
      <c r="O214" t="s">
        <v>166</v>
      </c>
      <c r="Q214" t="s">
        <v>503</v>
      </c>
      <c r="R214" t="s">
        <v>144</v>
      </c>
    </row>
    <row r="215" spans="1:18" x14ac:dyDescent="0.25">
      <c r="A215">
        <v>213</v>
      </c>
      <c r="B215">
        <v>161</v>
      </c>
      <c r="C215" t="s">
        <v>143</v>
      </c>
      <c r="D215" t="s">
        <v>2740</v>
      </c>
      <c r="E215" t="s">
        <v>417</v>
      </c>
      <c r="F215" t="s">
        <v>418</v>
      </c>
      <c r="G215" t="s">
        <v>419</v>
      </c>
      <c r="H215" t="s">
        <v>490</v>
      </c>
      <c r="I215" t="s">
        <v>491</v>
      </c>
      <c r="J215" t="s">
        <v>492</v>
      </c>
      <c r="K215" t="s">
        <v>163</v>
      </c>
      <c r="L215" t="str">
        <f t="shared" si="3"/>
        <v>M-002-a-02-c-11-d-00213</v>
      </c>
      <c r="M215" t="s">
        <v>2019</v>
      </c>
      <c r="N215" t="s">
        <v>506</v>
      </c>
      <c r="O215" t="s">
        <v>166</v>
      </c>
      <c r="Q215" t="s">
        <v>505</v>
      </c>
      <c r="R215" t="s">
        <v>144</v>
      </c>
    </row>
    <row r="216" spans="1:18" x14ac:dyDescent="0.25">
      <c r="A216">
        <v>214</v>
      </c>
      <c r="B216">
        <v>162</v>
      </c>
      <c r="C216" t="s">
        <v>143</v>
      </c>
      <c r="D216" t="s">
        <v>2740</v>
      </c>
      <c r="E216" t="s">
        <v>417</v>
      </c>
      <c r="F216" t="s">
        <v>418</v>
      </c>
      <c r="G216" t="s">
        <v>419</v>
      </c>
      <c r="H216" t="s">
        <v>490</v>
      </c>
      <c r="I216" t="s">
        <v>491</v>
      </c>
      <c r="J216" t="s">
        <v>492</v>
      </c>
      <c r="K216" t="s">
        <v>163</v>
      </c>
      <c r="L216" t="str">
        <f t="shared" si="3"/>
        <v>M-002-a-02-c-11-d-00214</v>
      </c>
      <c r="M216" t="s">
        <v>2020</v>
      </c>
      <c r="N216" t="s">
        <v>508</v>
      </c>
      <c r="O216" t="s">
        <v>166</v>
      </c>
      <c r="Q216" t="s">
        <v>507</v>
      </c>
      <c r="R216" t="s">
        <v>144</v>
      </c>
    </row>
    <row r="217" spans="1:18" x14ac:dyDescent="0.25">
      <c r="A217">
        <v>215</v>
      </c>
      <c r="B217">
        <v>163</v>
      </c>
      <c r="C217" t="s">
        <v>143</v>
      </c>
      <c r="D217" t="s">
        <v>2740</v>
      </c>
      <c r="E217" t="s">
        <v>417</v>
      </c>
      <c r="F217" t="s">
        <v>418</v>
      </c>
      <c r="G217" t="s">
        <v>419</v>
      </c>
      <c r="H217" t="s">
        <v>490</v>
      </c>
      <c r="I217" t="s">
        <v>491</v>
      </c>
      <c r="J217" t="s">
        <v>492</v>
      </c>
      <c r="K217" t="s">
        <v>179</v>
      </c>
      <c r="L217" t="str">
        <f t="shared" si="3"/>
        <v>M-002-a-02-c-11-d-00215</v>
      </c>
      <c r="M217" t="s">
        <v>2021</v>
      </c>
      <c r="N217" t="s">
        <v>510</v>
      </c>
      <c r="O217" t="s">
        <v>182</v>
      </c>
      <c r="Q217" t="s">
        <v>509</v>
      </c>
      <c r="R217" t="s">
        <v>144</v>
      </c>
    </row>
    <row r="218" spans="1:18" x14ac:dyDescent="0.25">
      <c r="A218">
        <v>216</v>
      </c>
      <c r="B218">
        <v>164</v>
      </c>
      <c r="C218" t="s">
        <v>143</v>
      </c>
      <c r="D218" t="s">
        <v>2740</v>
      </c>
      <c r="E218" t="s">
        <v>417</v>
      </c>
      <c r="F218" t="s">
        <v>418</v>
      </c>
      <c r="G218" t="s">
        <v>419</v>
      </c>
      <c r="H218" t="s">
        <v>490</v>
      </c>
      <c r="I218" t="s">
        <v>491</v>
      </c>
      <c r="J218" t="s">
        <v>492</v>
      </c>
      <c r="K218" t="s">
        <v>179</v>
      </c>
      <c r="L218" t="str">
        <f t="shared" si="3"/>
        <v>M-002-a-02-c-11-d-00216</v>
      </c>
      <c r="M218" t="s">
        <v>2022</v>
      </c>
      <c r="N218" t="s">
        <v>512</v>
      </c>
      <c r="O218" t="s">
        <v>182</v>
      </c>
      <c r="Q218" t="s">
        <v>511</v>
      </c>
      <c r="R218" t="s">
        <v>144</v>
      </c>
    </row>
    <row r="219" spans="1:18" x14ac:dyDescent="0.25">
      <c r="A219">
        <v>217</v>
      </c>
      <c r="B219">
        <v>165</v>
      </c>
      <c r="C219" t="s">
        <v>143</v>
      </c>
      <c r="D219" t="s">
        <v>2740</v>
      </c>
      <c r="E219" t="s">
        <v>417</v>
      </c>
      <c r="F219" t="s">
        <v>418</v>
      </c>
      <c r="G219" t="s">
        <v>419</v>
      </c>
      <c r="H219" t="s">
        <v>490</v>
      </c>
      <c r="I219" t="s">
        <v>491</v>
      </c>
      <c r="J219" t="s">
        <v>492</v>
      </c>
      <c r="K219" t="s">
        <v>179</v>
      </c>
      <c r="L219" t="str">
        <f t="shared" si="3"/>
        <v>M-002-a-02-c-11-d-00217</v>
      </c>
      <c r="M219" t="s">
        <v>2023</v>
      </c>
      <c r="N219" t="s">
        <v>514</v>
      </c>
      <c r="O219" t="s">
        <v>182</v>
      </c>
      <c r="Q219" t="s">
        <v>513</v>
      </c>
      <c r="R219" t="s">
        <v>144</v>
      </c>
    </row>
    <row r="220" spans="1:18" x14ac:dyDescent="0.25">
      <c r="A220">
        <v>218</v>
      </c>
      <c r="B220">
        <v>166</v>
      </c>
      <c r="C220" t="s">
        <v>143</v>
      </c>
      <c r="D220" t="s">
        <v>2740</v>
      </c>
      <c r="E220" t="s">
        <v>417</v>
      </c>
      <c r="F220" t="s">
        <v>418</v>
      </c>
      <c r="G220" t="s">
        <v>419</v>
      </c>
      <c r="H220" t="s">
        <v>490</v>
      </c>
      <c r="I220" t="s">
        <v>491</v>
      </c>
      <c r="J220" t="s">
        <v>492</v>
      </c>
      <c r="K220" t="s">
        <v>179</v>
      </c>
      <c r="L220" t="str">
        <f t="shared" si="3"/>
        <v>M-002-a-02-c-11-d-00218</v>
      </c>
      <c r="M220" t="s">
        <v>2024</v>
      </c>
      <c r="N220" t="s">
        <v>516</v>
      </c>
      <c r="O220" t="s">
        <v>182</v>
      </c>
      <c r="Q220" t="s">
        <v>515</v>
      </c>
      <c r="R220" t="s">
        <v>144</v>
      </c>
    </row>
    <row r="221" spans="1:18" x14ac:dyDescent="0.25">
      <c r="A221">
        <v>219</v>
      </c>
      <c r="B221">
        <v>167</v>
      </c>
      <c r="C221" t="s">
        <v>143</v>
      </c>
      <c r="D221" t="s">
        <v>2740</v>
      </c>
      <c r="E221" t="s">
        <v>417</v>
      </c>
      <c r="F221" t="s">
        <v>418</v>
      </c>
      <c r="G221" t="s">
        <v>419</v>
      </c>
      <c r="H221" t="s">
        <v>490</v>
      </c>
      <c r="I221" t="s">
        <v>491</v>
      </c>
      <c r="J221" t="s">
        <v>492</v>
      </c>
      <c r="K221" t="s">
        <v>179</v>
      </c>
      <c r="L221" t="str">
        <f t="shared" si="3"/>
        <v>M-002-a-02-c-11-d-00219</v>
      </c>
      <c r="M221" t="s">
        <v>2025</v>
      </c>
      <c r="N221" t="s">
        <v>518</v>
      </c>
      <c r="O221" t="s">
        <v>182</v>
      </c>
      <c r="Q221" t="s">
        <v>517</v>
      </c>
      <c r="R221" t="s">
        <v>144</v>
      </c>
    </row>
    <row r="222" spans="1:18" x14ac:dyDescent="0.25">
      <c r="A222">
        <v>220</v>
      </c>
      <c r="B222">
        <v>168</v>
      </c>
      <c r="C222" t="s">
        <v>143</v>
      </c>
      <c r="D222" t="s">
        <v>2740</v>
      </c>
      <c r="E222" t="s">
        <v>417</v>
      </c>
      <c r="F222" t="s">
        <v>418</v>
      </c>
      <c r="G222" t="s">
        <v>419</v>
      </c>
      <c r="H222" t="s">
        <v>519</v>
      </c>
      <c r="I222" t="s">
        <v>520</v>
      </c>
      <c r="J222" t="s">
        <v>521</v>
      </c>
      <c r="K222" t="s">
        <v>149</v>
      </c>
      <c r="L222" t="str">
        <f t="shared" si="3"/>
        <v>M-002-a-02-c-12-d-00220</v>
      </c>
      <c r="M222" t="s">
        <v>2026</v>
      </c>
      <c r="N222" t="s">
        <v>523</v>
      </c>
      <c r="O222" t="s">
        <v>386</v>
      </c>
      <c r="Q222" t="s">
        <v>522</v>
      </c>
      <c r="R222" t="s">
        <v>144</v>
      </c>
    </row>
    <row r="223" spans="1:18" x14ac:dyDescent="0.25">
      <c r="A223">
        <v>221</v>
      </c>
      <c r="B223">
        <v>169</v>
      </c>
      <c r="C223" t="s">
        <v>143</v>
      </c>
      <c r="D223" t="s">
        <v>2740</v>
      </c>
      <c r="E223" t="s">
        <v>417</v>
      </c>
      <c r="F223" t="s">
        <v>418</v>
      </c>
      <c r="G223" t="s">
        <v>419</v>
      </c>
      <c r="H223" t="s">
        <v>519</v>
      </c>
      <c r="I223" t="s">
        <v>520</v>
      </c>
      <c r="J223" t="s">
        <v>521</v>
      </c>
      <c r="K223" t="s">
        <v>149</v>
      </c>
      <c r="L223" t="str">
        <f t="shared" si="3"/>
        <v>M-002-a-02-c-12-d-00221</v>
      </c>
      <c r="M223" t="s">
        <v>2027</v>
      </c>
      <c r="N223" t="s">
        <v>525</v>
      </c>
      <c r="O223" t="s">
        <v>386</v>
      </c>
      <c r="Q223" t="s">
        <v>524</v>
      </c>
      <c r="R223" t="s">
        <v>144</v>
      </c>
    </row>
    <row r="224" spans="1:18" x14ac:dyDescent="0.25">
      <c r="A224">
        <v>222</v>
      </c>
      <c r="B224">
        <v>170</v>
      </c>
      <c r="C224" t="s">
        <v>143</v>
      </c>
      <c r="D224" t="s">
        <v>2740</v>
      </c>
      <c r="E224" t="s">
        <v>417</v>
      </c>
      <c r="F224" t="s">
        <v>418</v>
      </c>
      <c r="G224" t="s">
        <v>419</v>
      </c>
      <c r="H224" t="s">
        <v>519</v>
      </c>
      <c r="I224" t="s">
        <v>520</v>
      </c>
      <c r="J224" t="s">
        <v>521</v>
      </c>
      <c r="K224" t="s">
        <v>149</v>
      </c>
      <c r="L224" t="str">
        <f t="shared" si="3"/>
        <v>M-002-a-02-c-12-d-00222</v>
      </c>
      <c r="M224" t="s">
        <v>2028</v>
      </c>
      <c r="N224" t="s">
        <v>527</v>
      </c>
      <c r="O224" t="s">
        <v>386</v>
      </c>
      <c r="Q224" t="s">
        <v>526</v>
      </c>
      <c r="R224" t="s">
        <v>144</v>
      </c>
    </row>
    <row r="225" spans="1:18" x14ac:dyDescent="0.25">
      <c r="A225">
        <v>223</v>
      </c>
      <c r="B225">
        <v>171</v>
      </c>
      <c r="C225" t="s">
        <v>143</v>
      </c>
      <c r="D225" t="s">
        <v>2740</v>
      </c>
      <c r="E225" t="s">
        <v>417</v>
      </c>
      <c r="F225" t="s">
        <v>418</v>
      </c>
      <c r="G225" t="s">
        <v>419</v>
      </c>
      <c r="H225" t="s">
        <v>519</v>
      </c>
      <c r="I225" t="s">
        <v>520</v>
      </c>
      <c r="J225" t="s">
        <v>521</v>
      </c>
      <c r="K225" t="s">
        <v>163</v>
      </c>
      <c r="L225" t="str">
        <f t="shared" si="3"/>
        <v>M-002-a-02-c-12-d-00223</v>
      </c>
      <c r="M225" t="s">
        <v>2029</v>
      </c>
      <c r="N225" t="s">
        <v>529</v>
      </c>
      <c r="O225" t="s">
        <v>397</v>
      </c>
      <c r="Q225" t="s">
        <v>528</v>
      </c>
      <c r="R225" t="s">
        <v>144</v>
      </c>
    </row>
    <row r="226" spans="1:18" x14ac:dyDescent="0.25">
      <c r="A226">
        <v>224</v>
      </c>
      <c r="B226">
        <v>172</v>
      </c>
      <c r="C226" t="s">
        <v>143</v>
      </c>
      <c r="D226" t="s">
        <v>2740</v>
      </c>
      <c r="E226" t="s">
        <v>417</v>
      </c>
      <c r="F226" t="s">
        <v>418</v>
      </c>
      <c r="G226" t="s">
        <v>419</v>
      </c>
      <c r="H226" t="s">
        <v>519</v>
      </c>
      <c r="I226" t="s">
        <v>520</v>
      </c>
      <c r="J226" t="s">
        <v>521</v>
      </c>
      <c r="K226" t="s">
        <v>163</v>
      </c>
      <c r="L226" t="str">
        <f t="shared" si="3"/>
        <v>M-002-a-02-c-12-d-00224</v>
      </c>
      <c r="M226" t="s">
        <v>2030</v>
      </c>
      <c r="N226" t="s">
        <v>531</v>
      </c>
      <c r="O226" t="s">
        <v>397</v>
      </c>
      <c r="Q226" t="s">
        <v>530</v>
      </c>
      <c r="R226" t="s">
        <v>144</v>
      </c>
    </row>
    <row r="227" spans="1:18" x14ac:dyDescent="0.25">
      <c r="A227">
        <v>225</v>
      </c>
      <c r="B227">
        <v>173</v>
      </c>
      <c r="C227" t="s">
        <v>143</v>
      </c>
      <c r="D227" t="s">
        <v>2740</v>
      </c>
      <c r="E227" t="s">
        <v>417</v>
      </c>
      <c r="F227" t="s">
        <v>418</v>
      </c>
      <c r="G227" t="s">
        <v>419</v>
      </c>
      <c r="H227" t="s">
        <v>519</v>
      </c>
      <c r="I227" t="s">
        <v>520</v>
      </c>
      <c r="J227" t="s">
        <v>521</v>
      </c>
      <c r="K227" t="s">
        <v>163</v>
      </c>
      <c r="L227" t="str">
        <f t="shared" si="3"/>
        <v>M-002-a-02-c-12-d-00225</v>
      </c>
      <c r="M227" t="s">
        <v>2031</v>
      </c>
      <c r="N227" t="s">
        <v>533</v>
      </c>
      <c r="O227" t="s">
        <v>397</v>
      </c>
      <c r="Q227" t="s">
        <v>532</v>
      </c>
      <c r="R227" t="s">
        <v>144</v>
      </c>
    </row>
    <row r="228" spans="1:18" x14ac:dyDescent="0.25">
      <c r="A228">
        <v>226</v>
      </c>
      <c r="B228">
        <v>174</v>
      </c>
      <c r="C228" t="s">
        <v>143</v>
      </c>
      <c r="D228" t="s">
        <v>2740</v>
      </c>
      <c r="E228" t="s">
        <v>417</v>
      </c>
      <c r="F228" t="s">
        <v>418</v>
      </c>
      <c r="G228" t="s">
        <v>419</v>
      </c>
      <c r="H228" t="s">
        <v>519</v>
      </c>
      <c r="I228" t="s">
        <v>520</v>
      </c>
      <c r="J228" t="s">
        <v>521</v>
      </c>
      <c r="K228" t="s">
        <v>179</v>
      </c>
      <c r="L228" t="str">
        <f t="shared" si="3"/>
        <v>M-002-a-02-c-12-d-00226</v>
      </c>
      <c r="M228" t="s">
        <v>2032</v>
      </c>
      <c r="N228" t="s">
        <v>535</v>
      </c>
      <c r="O228" t="s">
        <v>408</v>
      </c>
      <c r="Q228" t="s">
        <v>534</v>
      </c>
      <c r="R228" t="s">
        <v>144</v>
      </c>
    </row>
    <row r="229" spans="1:18" x14ac:dyDescent="0.25">
      <c r="A229">
        <v>227</v>
      </c>
      <c r="B229">
        <v>175</v>
      </c>
      <c r="C229" t="s">
        <v>143</v>
      </c>
      <c r="D229" t="s">
        <v>2740</v>
      </c>
      <c r="E229" t="s">
        <v>417</v>
      </c>
      <c r="F229" t="s">
        <v>418</v>
      </c>
      <c r="G229" t="s">
        <v>419</v>
      </c>
      <c r="H229" t="s">
        <v>519</v>
      </c>
      <c r="I229" t="s">
        <v>520</v>
      </c>
      <c r="J229" t="s">
        <v>521</v>
      </c>
      <c r="K229" t="s">
        <v>179</v>
      </c>
      <c r="L229" t="str">
        <f t="shared" si="3"/>
        <v>M-002-a-02-c-12-d-00227</v>
      </c>
      <c r="M229" t="s">
        <v>2033</v>
      </c>
      <c r="N229" t="s">
        <v>537</v>
      </c>
      <c r="O229" t="s">
        <v>408</v>
      </c>
      <c r="Q229" t="s">
        <v>536</v>
      </c>
      <c r="R229" t="s">
        <v>144</v>
      </c>
    </row>
    <row r="230" spans="1:18" x14ac:dyDescent="0.25">
      <c r="A230">
        <v>228</v>
      </c>
      <c r="B230">
        <v>176</v>
      </c>
      <c r="C230" t="s">
        <v>143</v>
      </c>
      <c r="D230" t="s">
        <v>2740</v>
      </c>
      <c r="E230" t="s">
        <v>417</v>
      </c>
      <c r="F230" t="s">
        <v>418</v>
      </c>
      <c r="G230" t="s">
        <v>419</v>
      </c>
      <c r="H230" t="s">
        <v>519</v>
      </c>
      <c r="I230" t="s">
        <v>520</v>
      </c>
      <c r="J230" t="s">
        <v>521</v>
      </c>
      <c r="K230" t="s">
        <v>179</v>
      </c>
      <c r="L230" t="str">
        <f t="shared" si="3"/>
        <v>M-002-a-02-c-12-d-00228</v>
      </c>
      <c r="M230" t="s">
        <v>2034</v>
      </c>
      <c r="N230" t="s">
        <v>539</v>
      </c>
      <c r="O230" t="s">
        <v>408</v>
      </c>
      <c r="Q230" t="s">
        <v>538</v>
      </c>
      <c r="R230" t="s">
        <v>144</v>
      </c>
    </row>
    <row r="231" spans="1:18" x14ac:dyDescent="0.25">
      <c r="A231">
        <v>229</v>
      </c>
      <c r="B231">
        <v>177</v>
      </c>
      <c r="C231" t="s">
        <v>143</v>
      </c>
      <c r="D231" t="s">
        <v>2740</v>
      </c>
      <c r="E231" t="s">
        <v>417</v>
      </c>
      <c r="F231" t="s">
        <v>418</v>
      </c>
      <c r="G231" t="s">
        <v>419</v>
      </c>
      <c r="H231" t="s">
        <v>519</v>
      </c>
      <c r="I231" t="s">
        <v>520</v>
      </c>
      <c r="J231" t="s">
        <v>521</v>
      </c>
      <c r="K231" t="s">
        <v>179</v>
      </c>
      <c r="L231" t="str">
        <f t="shared" si="3"/>
        <v>M-002-a-02-c-12-d-00229</v>
      </c>
      <c r="M231" t="s">
        <v>2035</v>
      </c>
      <c r="N231" t="s">
        <v>541</v>
      </c>
      <c r="O231" t="s">
        <v>408</v>
      </c>
      <c r="Q231" t="s">
        <v>540</v>
      </c>
      <c r="R231" t="s">
        <v>144</v>
      </c>
    </row>
    <row r="232" spans="1:18" x14ac:dyDescent="0.25">
      <c r="A232">
        <v>230</v>
      </c>
      <c r="B232">
        <v>178</v>
      </c>
      <c r="C232" t="s">
        <v>143</v>
      </c>
      <c r="D232" t="s">
        <v>2740</v>
      </c>
      <c r="E232" t="s">
        <v>417</v>
      </c>
      <c r="F232" t="s">
        <v>418</v>
      </c>
      <c r="G232" t="s">
        <v>419</v>
      </c>
      <c r="H232" t="s">
        <v>542</v>
      </c>
      <c r="I232" t="s">
        <v>543</v>
      </c>
      <c r="J232" t="s">
        <v>544</v>
      </c>
      <c r="K232" t="s">
        <v>149</v>
      </c>
      <c r="L232" t="str">
        <f t="shared" si="3"/>
        <v>M-002-a-02-c-13-d-00230</v>
      </c>
      <c r="M232" t="s">
        <v>2036</v>
      </c>
      <c r="N232" t="s">
        <v>546</v>
      </c>
      <c r="O232" t="s">
        <v>152</v>
      </c>
      <c r="Q232" t="s">
        <v>545</v>
      </c>
      <c r="R232" t="s">
        <v>144</v>
      </c>
    </row>
    <row r="233" spans="1:18" x14ac:dyDescent="0.25">
      <c r="A233">
        <v>231</v>
      </c>
      <c r="B233">
        <v>179</v>
      </c>
      <c r="C233" t="s">
        <v>143</v>
      </c>
      <c r="D233" t="s">
        <v>2740</v>
      </c>
      <c r="E233" t="s">
        <v>417</v>
      </c>
      <c r="F233" t="s">
        <v>418</v>
      </c>
      <c r="G233" t="s">
        <v>419</v>
      </c>
      <c r="H233" t="s">
        <v>542</v>
      </c>
      <c r="I233" t="s">
        <v>543</v>
      </c>
      <c r="J233" t="s">
        <v>544</v>
      </c>
      <c r="K233" t="s">
        <v>149</v>
      </c>
      <c r="L233" t="str">
        <f t="shared" si="3"/>
        <v>M-002-a-02-c-13-d-00231</v>
      </c>
      <c r="M233" t="s">
        <v>2037</v>
      </c>
      <c r="N233" t="s">
        <v>548</v>
      </c>
      <c r="O233" t="s">
        <v>152</v>
      </c>
      <c r="Q233" t="s">
        <v>547</v>
      </c>
      <c r="R233" t="s">
        <v>144</v>
      </c>
    </row>
    <row r="234" spans="1:18" x14ac:dyDescent="0.25">
      <c r="A234">
        <v>232</v>
      </c>
      <c r="B234">
        <v>180</v>
      </c>
      <c r="C234" t="s">
        <v>143</v>
      </c>
      <c r="D234" t="s">
        <v>2740</v>
      </c>
      <c r="E234" t="s">
        <v>417</v>
      </c>
      <c r="F234" t="s">
        <v>418</v>
      </c>
      <c r="G234" t="s">
        <v>419</v>
      </c>
      <c r="H234" t="s">
        <v>542</v>
      </c>
      <c r="I234" t="s">
        <v>543</v>
      </c>
      <c r="J234" t="s">
        <v>544</v>
      </c>
      <c r="K234" t="s">
        <v>149</v>
      </c>
      <c r="L234" t="str">
        <f t="shared" si="3"/>
        <v>M-002-a-02-c-13-d-00232</v>
      </c>
      <c r="M234" t="s">
        <v>2038</v>
      </c>
      <c r="N234" t="s">
        <v>550</v>
      </c>
      <c r="O234" t="s">
        <v>152</v>
      </c>
      <c r="Q234" t="s">
        <v>549</v>
      </c>
      <c r="R234" t="s">
        <v>144</v>
      </c>
    </row>
    <row r="235" spans="1:18" x14ac:dyDescent="0.25">
      <c r="A235">
        <v>233</v>
      </c>
      <c r="B235">
        <v>181</v>
      </c>
      <c r="C235" t="s">
        <v>143</v>
      </c>
      <c r="D235" t="s">
        <v>2740</v>
      </c>
      <c r="E235" t="s">
        <v>417</v>
      </c>
      <c r="F235" t="s">
        <v>418</v>
      </c>
      <c r="G235" t="s">
        <v>419</v>
      </c>
      <c r="H235" t="s">
        <v>542</v>
      </c>
      <c r="I235" t="s">
        <v>543</v>
      </c>
      <c r="J235" t="s">
        <v>544</v>
      </c>
      <c r="K235" t="s">
        <v>149</v>
      </c>
      <c r="L235" t="str">
        <f t="shared" si="3"/>
        <v>M-002-a-02-c-13-d-00233</v>
      </c>
      <c r="M235" t="s">
        <v>2039</v>
      </c>
      <c r="N235" t="s">
        <v>552</v>
      </c>
      <c r="O235" t="s">
        <v>152</v>
      </c>
      <c r="Q235" t="s">
        <v>551</v>
      </c>
      <c r="R235" t="s">
        <v>144</v>
      </c>
    </row>
    <row r="236" spans="1:18" x14ac:dyDescent="0.25">
      <c r="A236">
        <v>234</v>
      </c>
      <c r="B236">
        <v>182</v>
      </c>
      <c r="C236" t="s">
        <v>143</v>
      </c>
      <c r="D236" t="s">
        <v>2740</v>
      </c>
      <c r="E236" t="s">
        <v>417</v>
      </c>
      <c r="F236" t="s">
        <v>418</v>
      </c>
      <c r="G236" t="s">
        <v>419</v>
      </c>
      <c r="H236" t="s">
        <v>542</v>
      </c>
      <c r="I236" t="s">
        <v>543</v>
      </c>
      <c r="J236" t="s">
        <v>544</v>
      </c>
      <c r="K236" t="s">
        <v>163</v>
      </c>
      <c r="L236" t="str">
        <f t="shared" si="3"/>
        <v>M-002-a-02-c-13-d-00234</v>
      </c>
      <c r="M236" t="s">
        <v>2040</v>
      </c>
      <c r="N236" t="s">
        <v>554</v>
      </c>
      <c r="O236" t="s">
        <v>166</v>
      </c>
      <c r="Q236" t="s">
        <v>553</v>
      </c>
      <c r="R236" t="s">
        <v>144</v>
      </c>
    </row>
    <row r="237" spans="1:18" x14ac:dyDescent="0.25">
      <c r="A237">
        <v>235</v>
      </c>
      <c r="B237">
        <v>183</v>
      </c>
      <c r="C237" t="s">
        <v>143</v>
      </c>
      <c r="D237" t="s">
        <v>2740</v>
      </c>
      <c r="E237" t="s">
        <v>417</v>
      </c>
      <c r="F237" t="s">
        <v>418</v>
      </c>
      <c r="G237" t="s">
        <v>419</v>
      </c>
      <c r="H237" t="s">
        <v>542</v>
      </c>
      <c r="I237" t="s">
        <v>543</v>
      </c>
      <c r="J237" t="s">
        <v>544</v>
      </c>
      <c r="K237" t="s">
        <v>163</v>
      </c>
      <c r="L237" t="str">
        <f t="shared" si="3"/>
        <v>M-002-a-02-c-13-d-00235</v>
      </c>
      <c r="M237" t="s">
        <v>2041</v>
      </c>
      <c r="N237" t="s">
        <v>556</v>
      </c>
      <c r="O237" t="s">
        <v>166</v>
      </c>
      <c r="Q237" t="s">
        <v>555</v>
      </c>
      <c r="R237" t="s">
        <v>144</v>
      </c>
    </row>
    <row r="238" spans="1:18" x14ac:dyDescent="0.25">
      <c r="A238">
        <v>236</v>
      </c>
      <c r="B238">
        <v>184</v>
      </c>
      <c r="C238" t="s">
        <v>143</v>
      </c>
      <c r="D238" t="s">
        <v>2740</v>
      </c>
      <c r="E238" t="s">
        <v>417</v>
      </c>
      <c r="F238" t="s">
        <v>418</v>
      </c>
      <c r="G238" t="s">
        <v>419</v>
      </c>
      <c r="H238" t="s">
        <v>542</v>
      </c>
      <c r="I238" t="s">
        <v>543</v>
      </c>
      <c r="J238" t="s">
        <v>544</v>
      </c>
      <c r="K238" t="s">
        <v>163</v>
      </c>
      <c r="L238" t="str">
        <f t="shared" si="3"/>
        <v>M-002-a-02-c-13-d-00236</v>
      </c>
      <c r="M238" t="s">
        <v>2042</v>
      </c>
      <c r="N238" t="s">
        <v>558</v>
      </c>
      <c r="O238" t="s">
        <v>166</v>
      </c>
      <c r="Q238" t="s">
        <v>557</v>
      </c>
      <c r="R238" t="s">
        <v>144</v>
      </c>
    </row>
    <row r="239" spans="1:18" x14ac:dyDescent="0.25">
      <c r="A239">
        <v>237</v>
      </c>
      <c r="B239">
        <v>185</v>
      </c>
      <c r="C239" t="s">
        <v>143</v>
      </c>
      <c r="D239" t="s">
        <v>2740</v>
      </c>
      <c r="E239" t="s">
        <v>417</v>
      </c>
      <c r="F239" t="s">
        <v>418</v>
      </c>
      <c r="G239" t="s">
        <v>419</v>
      </c>
      <c r="H239" t="s">
        <v>542</v>
      </c>
      <c r="I239" t="s">
        <v>543</v>
      </c>
      <c r="J239" t="s">
        <v>544</v>
      </c>
      <c r="K239" t="s">
        <v>163</v>
      </c>
      <c r="L239" t="str">
        <f t="shared" si="3"/>
        <v>M-002-a-02-c-13-d-00237</v>
      </c>
      <c r="M239" t="s">
        <v>2043</v>
      </c>
      <c r="N239" t="s">
        <v>560</v>
      </c>
      <c r="O239" t="s">
        <v>166</v>
      </c>
      <c r="Q239" t="s">
        <v>559</v>
      </c>
      <c r="R239" t="s">
        <v>144</v>
      </c>
    </row>
    <row r="240" spans="1:18" x14ac:dyDescent="0.25">
      <c r="A240">
        <v>238</v>
      </c>
      <c r="B240">
        <v>186</v>
      </c>
      <c r="C240" t="s">
        <v>143</v>
      </c>
      <c r="D240" t="s">
        <v>2740</v>
      </c>
      <c r="E240" t="s">
        <v>417</v>
      </c>
      <c r="F240" t="s">
        <v>418</v>
      </c>
      <c r="G240" t="s">
        <v>419</v>
      </c>
      <c r="H240" t="s">
        <v>542</v>
      </c>
      <c r="I240" t="s">
        <v>543</v>
      </c>
      <c r="J240" t="s">
        <v>544</v>
      </c>
      <c r="K240" t="s">
        <v>163</v>
      </c>
      <c r="L240" t="str">
        <f t="shared" si="3"/>
        <v>M-002-a-02-c-13-d-00238</v>
      </c>
      <c r="M240" t="s">
        <v>2044</v>
      </c>
      <c r="N240" t="s">
        <v>562</v>
      </c>
      <c r="O240" t="s">
        <v>166</v>
      </c>
      <c r="Q240" t="s">
        <v>561</v>
      </c>
      <c r="R240" t="s">
        <v>144</v>
      </c>
    </row>
    <row r="241" spans="1:18" x14ac:dyDescent="0.25">
      <c r="A241">
        <v>239</v>
      </c>
      <c r="B241">
        <v>187</v>
      </c>
      <c r="C241" t="s">
        <v>143</v>
      </c>
      <c r="D241" t="s">
        <v>2740</v>
      </c>
      <c r="E241" t="s">
        <v>417</v>
      </c>
      <c r="F241" t="s">
        <v>418</v>
      </c>
      <c r="G241" t="s">
        <v>419</v>
      </c>
      <c r="H241" t="s">
        <v>542</v>
      </c>
      <c r="I241" t="s">
        <v>543</v>
      </c>
      <c r="J241" t="s">
        <v>544</v>
      </c>
      <c r="K241" t="s">
        <v>179</v>
      </c>
      <c r="L241" t="str">
        <f t="shared" si="3"/>
        <v>M-002-a-02-c-13-d-00239</v>
      </c>
      <c r="M241" t="s">
        <v>2045</v>
      </c>
      <c r="N241" t="s">
        <v>564</v>
      </c>
      <c r="O241" t="s">
        <v>182</v>
      </c>
      <c r="Q241" t="s">
        <v>563</v>
      </c>
      <c r="R241" t="s">
        <v>144</v>
      </c>
    </row>
    <row r="242" spans="1:18" x14ac:dyDescent="0.25">
      <c r="A242">
        <v>240</v>
      </c>
      <c r="B242">
        <v>188</v>
      </c>
      <c r="C242" t="s">
        <v>143</v>
      </c>
      <c r="D242" t="s">
        <v>2740</v>
      </c>
      <c r="E242" t="s">
        <v>417</v>
      </c>
      <c r="F242" t="s">
        <v>418</v>
      </c>
      <c r="G242" t="s">
        <v>419</v>
      </c>
      <c r="H242" t="s">
        <v>542</v>
      </c>
      <c r="I242" t="s">
        <v>543</v>
      </c>
      <c r="J242" t="s">
        <v>544</v>
      </c>
      <c r="K242" t="s">
        <v>179</v>
      </c>
      <c r="L242" t="str">
        <f t="shared" si="3"/>
        <v>M-002-a-02-c-13-d-00240</v>
      </c>
      <c r="M242" t="s">
        <v>2046</v>
      </c>
      <c r="N242" t="s">
        <v>566</v>
      </c>
      <c r="O242" t="s">
        <v>182</v>
      </c>
      <c r="Q242" t="s">
        <v>565</v>
      </c>
      <c r="R242" t="s">
        <v>144</v>
      </c>
    </row>
    <row r="243" spans="1:18" x14ac:dyDescent="0.25">
      <c r="A243">
        <v>241</v>
      </c>
      <c r="B243">
        <v>189</v>
      </c>
      <c r="C243" t="s">
        <v>143</v>
      </c>
      <c r="D243" t="s">
        <v>2740</v>
      </c>
      <c r="E243" t="s">
        <v>417</v>
      </c>
      <c r="F243" t="s">
        <v>418</v>
      </c>
      <c r="G243" t="s">
        <v>419</v>
      </c>
      <c r="H243" t="s">
        <v>567</v>
      </c>
      <c r="I243" t="s">
        <v>568</v>
      </c>
      <c r="J243" t="s">
        <v>569</v>
      </c>
      <c r="K243" t="s">
        <v>149</v>
      </c>
      <c r="L243" t="str">
        <f t="shared" si="3"/>
        <v>M-002-a-02-c-14-d-00241</v>
      </c>
      <c r="M243" t="s">
        <v>2047</v>
      </c>
      <c r="N243" t="s">
        <v>571</v>
      </c>
      <c r="O243" t="s">
        <v>152</v>
      </c>
      <c r="Q243" t="s">
        <v>570</v>
      </c>
      <c r="R243" t="s">
        <v>144</v>
      </c>
    </row>
    <row r="244" spans="1:18" x14ac:dyDescent="0.25">
      <c r="A244">
        <v>242</v>
      </c>
      <c r="B244">
        <v>190</v>
      </c>
      <c r="C244" t="s">
        <v>143</v>
      </c>
      <c r="D244" t="s">
        <v>2740</v>
      </c>
      <c r="E244" t="s">
        <v>417</v>
      </c>
      <c r="F244" t="s">
        <v>418</v>
      </c>
      <c r="G244" t="s">
        <v>419</v>
      </c>
      <c r="H244" t="s">
        <v>567</v>
      </c>
      <c r="I244" t="s">
        <v>568</v>
      </c>
      <c r="J244" t="s">
        <v>569</v>
      </c>
      <c r="K244" t="s">
        <v>149</v>
      </c>
      <c r="L244" t="str">
        <f t="shared" si="3"/>
        <v>M-002-a-02-c-14-d-00242</v>
      </c>
      <c r="M244" t="s">
        <v>2048</v>
      </c>
      <c r="N244" t="s">
        <v>573</v>
      </c>
      <c r="O244" t="s">
        <v>152</v>
      </c>
      <c r="Q244" t="s">
        <v>572</v>
      </c>
      <c r="R244" t="s">
        <v>144</v>
      </c>
    </row>
    <row r="245" spans="1:18" x14ac:dyDescent="0.25">
      <c r="A245">
        <v>243</v>
      </c>
      <c r="B245">
        <v>191</v>
      </c>
      <c r="C245" t="s">
        <v>143</v>
      </c>
      <c r="D245" t="s">
        <v>2740</v>
      </c>
      <c r="E245" t="s">
        <v>417</v>
      </c>
      <c r="F245" t="s">
        <v>418</v>
      </c>
      <c r="G245" t="s">
        <v>419</v>
      </c>
      <c r="H245" t="s">
        <v>567</v>
      </c>
      <c r="I245" t="s">
        <v>568</v>
      </c>
      <c r="J245" t="s">
        <v>569</v>
      </c>
      <c r="K245" t="s">
        <v>149</v>
      </c>
      <c r="L245" t="str">
        <f t="shared" si="3"/>
        <v>M-002-a-02-c-14-d-00243</v>
      </c>
      <c r="M245" t="s">
        <v>2049</v>
      </c>
      <c r="N245" t="s">
        <v>575</v>
      </c>
      <c r="O245" t="s">
        <v>152</v>
      </c>
      <c r="Q245" t="s">
        <v>574</v>
      </c>
      <c r="R245" t="s">
        <v>144</v>
      </c>
    </row>
    <row r="246" spans="1:18" x14ac:dyDescent="0.25">
      <c r="A246">
        <v>244</v>
      </c>
      <c r="B246">
        <v>192</v>
      </c>
      <c r="C246" t="s">
        <v>143</v>
      </c>
      <c r="D246" t="s">
        <v>2740</v>
      </c>
      <c r="E246" t="s">
        <v>417</v>
      </c>
      <c r="F246" t="s">
        <v>418</v>
      </c>
      <c r="G246" t="s">
        <v>419</v>
      </c>
      <c r="H246" t="s">
        <v>567</v>
      </c>
      <c r="I246" t="s">
        <v>568</v>
      </c>
      <c r="J246" t="s">
        <v>569</v>
      </c>
      <c r="K246" t="s">
        <v>149</v>
      </c>
      <c r="L246" t="str">
        <f t="shared" si="3"/>
        <v>M-002-a-02-c-14-d-00244</v>
      </c>
      <c r="M246" t="s">
        <v>2050</v>
      </c>
      <c r="N246" t="s">
        <v>577</v>
      </c>
      <c r="O246" t="s">
        <v>152</v>
      </c>
      <c r="Q246" t="s">
        <v>576</v>
      </c>
      <c r="R246" t="s">
        <v>144</v>
      </c>
    </row>
    <row r="247" spans="1:18" x14ac:dyDescent="0.25">
      <c r="A247">
        <v>245</v>
      </c>
      <c r="B247">
        <v>193</v>
      </c>
      <c r="C247" t="s">
        <v>143</v>
      </c>
      <c r="D247" t="s">
        <v>2740</v>
      </c>
      <c r="E247" t="s">
        <v>417</v>
      </c>
      <c r="F247" t="s">
        <v>418</v>
      </c>
      <c r="G247" t="s">
        <v>419</v>
      </c>
      <c r="H247" t="s">
        <v>567</v>
      </c>
      <c r="I247" t="s">
        <v>568</v>
      </c>
      <c r="J247" t="s">
        <v>569</v>
      </c>
      <c r="K247" t="s">
        <v>163</v>
      </c>
      <c r="L247" t="str">
        <f t="shared" si="3"/>
        <v>M-002-a-02-c-14-d-00245</v>
      </c>
      <c r="M247" t="s">
        <v>2051</v>
      </c>
      <c r="N247" t="s">
        <v>579</v>
      </c>
      <c r="O247" t="s">
        <v>166</v>
      </c>
      <c r="Q247" t="s">
        <v>578</v>
      </c>
      <c r="R247" t="s">
        <v>144</v>
      </c>
    </row>
    <row r="248" spans="1:18" x14ac:dyDescent="0.25">
      <c r="A248">
        <v>246</v>
      </c>
      <c r="B248">
        <v>194</v>
      </c>
      <c r="C248" t="s">
        <v>143</v>
      </c>
      <c r="D248" t="s">
        <v>2740</v>
      </c>
      <c r="E248" t="s">
        <v>417</v>
      </c>
      <c r="F248" t="s">
        <v>418</v>
      </c>
      <c r="G248" t="s">
        <v>419</v>
      </c>
      <c r="H248" t="s">
        <v>567</v>
      </c>
      <c r="I248" t="s">
        <v>568</v>
      </c>
      <c r="J248" t="s">
        <v>569</v>
      </c>
      <c r="K248" t="s">
        <v>163</v>
      </c>
      <c r="L248" t="str">
        <f t="shared" si="3"/>
        <v>M-002-a-02-c-14-d-00246</v>
      </c>
      <c r="M248" t="s">
        <v>2052</v>
      </c>
      <c r="N248" t="s">
        <v>581</v>
      </c>
      <c r="O248" t="s">
        <v>166</v>
      </c>
      <c r="Q248" t="s">
        <v>580</v>
      </c>
      <c r="R248" t="s">
        <v>144</v>
      </c>
    </row>
    <row r="249" spans="1:18" x14ac:dyDescent="0.25">
      <c r="A249">
        <v>247</v>
      </c>
      <c r="B249">
        <v>195</v>
      </c>
      <c r="C249" t="s">
        <v>143</v>
      </c>
      <c r="D249" t="s">
        <v>2740</v>
      </c>
      <c r="E249" t="s">
        <v>417</v>
      </c>
      <c r="F249" t="s">
        <v>418</v>
      </c>
      <c r="G249" t="s">
        <v>419</v>
      </c>
      <c r="H249" t="s">
        <v>567</v>
      </c>
      <c r="I249" t="s">
        <v>568</v>
      </c>
      <c r="J249" t="s">
        <v>569</v>
      </c>
      <c r="K249" t="s">
        <v>163</v>
      </c>
      <c r="L249" t="str">
        <f t="shared" si="3"/>
        <v>M-002-a-02-c-14-d-00247</v>
      </c>
      <c r="M249" t="s">
        <v>2053</v>
      </c>
      <c r="N249" t="s">
        <v>583</v>
      </c>
      <c r="O249" t="s">
        <v>166</v>
      </c>
      <c r="Q249" t="s">
        <v>582</v>
      </c>
      <c r="R249" t="s">
        <v>144</v>
      </c>
    </row>
    <row r="250" spans="1:18" x14ac:dyDescent="0.25">
      <c r="A250">
        <v>248</v>
      </c>
      <c r="B250">
        <v>196</v>
      </c>
      <c r="C250" t="s">
        <v>143</v>
      </c>
      <c r="D250" t="s">
        <v>2740</v>
      </c>
      <c r="E250" t="s">
        <v>417</v>
      </c>
      <c r="F250" t="s">
        <v>418</v>
      </c>
      <c r="G250" t="s">
        <v>419</v>
      </c>
      <c r="H250" t="s">
        <v>567</v>
      </c>
      <c r="I250" t="s">
        <v>568</v>
      </c>
      <c r="J250" t="s">
        <v>569</v>
      </c>
      <c r="K250" t="s">
        <v>179</v>
      </c>
      <c r="L250" t="str">
        <f t="shared" si="3"/>
        <v>M-002-a-02-c-14-d-00248</v>
      </c>
      <c r="M250" t="s">
        <v>2054</v>
      </c>
      <c r="N250" t="s">
        <v>585</v>
      </c>
      <c r="O250" t="s">
        <v>182</v>
      </c>
      <c r="Q250" t="s">
        <v>584</v>
      </c>
      <c r="R250" t="s">
        <v>144</v>
      </c>
    </row>
    <row r="251" spans="1:18" x14ac:dyDescent="0.25">
      <c r="A251">
        <v>249</v>
      </c>
      <c r="B251">
        <v>197</v>
      </c>
      <c r="C251" t="s">
        <v>143</v>
      </c>
      <c r="D251" t="s">
        <v>2740</v>
      </c>
      <c r="E251" t="s">
        <v>417</v>
      </c>
      <c r="F251" t="s">
        <v>418</v>
      </c>
      <c r="G251" t="s">
        <v>419</v>
      </c>
      <c r="H251" t="s">
        <v>567</v>
      </c>
      <c r="I251" t="s">
        <v>568</v>
      </c>
      <c r="J251" t="s">
        <v>569</v>
      </c>
      <c r="K251" t="s">
        <v>179</v>
      </c>
      <c r="L251" t="str">
        <f t="shared" si="3"/>
        <v>M-002-a-02-c-14-d-00249</v>
      </c>
      <c r="M251" t="s">
        <v>2055</v>
      </c>
      <c r="N251" t="s">
        <v>587</v>
      </c>
      <c r="O251" t="s">
        <v>182</v>
      </c>
      <c r="Q251" t="s">
        <v>586</v>
      </c>
      <c r="R251" t="s">
        <v>144</v>
      </c>
    </row>
    <row r="252" spans="1:18" x14ac:dyDescent="0.25">
      <c r="A252">
        <v>250</v>
      </c>
      <c r="B252">
        <v>198</v>
      </c>
      <c r="C252" t="s">
        <v>143</v>
      </c>
      <c r="D252" t="s">
        <v>2740</v>
      </c>
      <c r="E252" t="s">
        <v>417</v>
      </c>
      <c r="F252" t="s">
        <v>418</v>
      </c>
      <c r="G252" t="s">
        <v>419</v>
      </c>
      <c r="H252" t="s">
        <v>567</v>
      </c>
      <c r="I252" t="s">
        <v>568</v>
      </c>
      <c r="J252" t="s">
        <v>569</v>
      </c>
      <c r="K252" t="s">
        <v>179</v>
      </c>
      <c r="L252" t="str">
        <f t="shared" si="3"/>
        <v>M-002-a-02-c-14-d-00250</v>
      </c>
      <c r="M252" t="s">
        <v>2056</v>
      </c>
      <c r="N252" t="s">
        <v>589</v>
      </c>
      <c r="O252" t="s">
        <v>182</v>
      </c>
      <c r="Q252" t="s">
        <v>588</v>
      </c>
      <c r="R252" t="s">
        <v>144</v>
      </c>
    </row>
    <row r="253" spans="1:18" x14ac:dyDescent="0.25">
      <c r="A253">
        <v>251</v>
      </c>
      <c r="B253">
        <v>199</v>
      </c>
      <c r="C253" t="s">
        <v>143</v>
      </c>
      <c r="D253" t="s">
        <v>2740</v>
      </c>
      <c r="E253" t="s">
        <v>417</v>
      </c>
      <c r="F253" t="s">
        <v>418</v>
      </c>
      <c r="G253" t="s">
        <v>419</v>
      </c>
      <c r="H253" t="s">
        <v>567</v>
      </c>
      <c r="I253" t="s">
        <v>568</v>
      </c>
      <c r="J253" t="s">
        <v>569</v>
      </c>
      <c r="K253" t="s">
        <v>179</v>
      </c>
      <c r="L253" t="str">
        <f t="shared" si="3"/>
        <v>M-002-a-02-c-14-d-00251</v>
      </c>
      <c r="M253" t="s">
        <v>2057</v>
      </c>
      <c r="N253" t="s">
        <v>591</v>
      </c>
      <c r="O253" t="s">
        <v>182</v>
      </c>
      <c r="Q253" t="s">
        <v>590</v>
      </c>
      <c r="R253" t="s">
        <v>144</v>
      </c>
    </row>
    <row r="254" spans="1:18" x14ac:dyDescent="0.25">
      <c r="A254">
        <v>252</v>
      </c>
      <c r="B254">
        <v>200</v>
      </c>
      <c r="C254" t="s">
        <v>143</v>
      </c>
      <c r="D254" t="s">
        <v>2740</v>
      </c>
      <c r="E254" t="s">
        <v>417</v>
      </c>
      <c r="F254" t="s">
        <v>418</v>
      </c>
      <c r="G254" t="s">
        <v>419</v>
      </c>
      <c r="H254" t="s">
        <v>592</v>
      </c>
      <c r="I254" t="s">
        <v>593</v>
      </c>
      <c r="J254" t="s">
        <v>594</v>
      </c>
      <c r="K254" t="s">
        <v>149</v>
      </c>
      <c r="L254" t="str">
        <f t="shared" si="3"/>
        <v>M-002-a-02-c-15-d-00252</v>
      </c>
      <c r="M254" t="s">
        <v>2058</v>
      </c>
      <c r="N254" t="s">
        <v>596</v>
      </c>
      <c r="O254" t="s">
        <v>386</v>
      </c>
      <c r="Q254" t="s">
        <v>595</v>
      </c>
      <c r="R254" t="s">
        <v>144</v>
      </c>
    </row>
    <row r="255" spans="1:18" x14ac:dyDescent="0.25">
      <c r="A255">
        <v>253</v>
      </c>
      <c r="B255">
        <v>201</v>
      </c>
      <c r="C255" t="s">
        <v>143</v>
      </c>
      <c r="D255" t="s">
        <v>2740</v>
      </c>
      <c r="E255" t="s">
        <v>417</v>
      </c>
      <c r="F255" t="s">
        <v>418</v>
      </c>
      <c r="G255" t="s">
        <v>419</v>
      </c>
      <c r="H255" t="s">
        <v>592</v>
      </c>
      <c r="I255" t="s">
        <v>593</v>
      </c>
      <c r="J255" t="s">
        <v>594</v>
      </c>
      <c r="K255" t="s">
        <v>149</v>
      </c>
      <c r="L255" t="str">
        <f t="shared" si="3"/>
        <v>M-002-a-02-c-15-d-00253</v>
      </c>
      <c r="M255" t="s">
        <v>2059</v>
      </c>
      <c r="N255" t="s">
        <v>598</v>
      </c>
      <c r="O255" t="s">
        <v>386</v>
      </c>
      <c r="Q255" t="s">
        <v>597</v>
      </c>
      <c r="R255" t="s">
        <v>144</v>
      </c>
    </row>
    <row r="256" spans="1:18" x14ac:dyDescent="0.25">
      <c r="A256">
        <v>254</v>
      </c>
      <c r="B256">
        <v>202</v>
      </c>
      <c r="C256" t="s">
        <v>143</v>
      </c>
      <c r="D256" t="s">
        <v>2740</v>
      </c>
      <c r="E256" t="s">
        <v>417</v>
      </c>
      <c r="F256" t="s">
        <v>418</v>
      </c>
      <c r="G256" t="s">
        <v>419</v>
      </c>
      <c r="H256" t="s">
        <v>592</v>
      </c>
      <c r="I256" t="s">
        <v>593</v>
      </c>
      <c r="J256" t="s">
        <v>594</v>
      </c>
      <c r="K256" t="s">
        <v>149</v>
      </c>
      <c r="L256" t="str">
        <f t="shared" si="3"/>
        <v>M-002-a-02-c-15-d-00254</v>
      </c>
      <c r="M256" t="s">
        <v>2060</v>
      </c>
      <c r="N256" t="s">
        <v>600</v>
      </c>
      <c r="O256" t="s">
        <v>386</v>
      </c>
      <c r="Q256" t="s">
        <v>599</v>
      </c>
      <c r="R256" t="s">
        <v>144</v>
      </c>
    </row>
    <row r="257" spans="1:18" x14ac:dyDescent="0.25">
      <c r="A257">
        <v>255</v>
      </c>
      <c r="B257">
        <v>203</v>
      </c>
      <c r="C257" t="s">
        <v>143</v>
      </c>
      <c r="D257" t="s">
        <v>2740</v>
      </c>
      <c r="E257" t="s">
        <v>417</v>
      </c>
      <c r="F257" t="s">
        <v>418</v>
      </c>
      <c r="G257" t="s">
        <v>419</v>
      </c>
      <c r="H257" t="s">
        <v>592</v>
      </c>
      <c r="I257" t="s">
        <v>593</v>
      </c>
      <c r="J257" t="s">
        <v>594</v>
      </c>
      <c r="K257" t="s">
        <v>163</v>
      </c>
      <c r="L257" t="str">
        <f t="shared" si="3"/>
        <v>M-002-a-02-c-15-d-00255</v>
      </c>
      <c r="M257" t="s">
        <v>2061</v>
      </c>
      <c r="N257" t="s">
        <v>602</v>
      </c>
      <c r="O257" t="s">
        <v>397</v>
      </c>
      <c r="Q257" t="s">
        <v>601</v>
      </c>
      <c r="R257" t="s">
        <v>144</v>
      </c>
    </row>
    <row r="258" spans="1:18" x14ac:dyDescent="0.25">
      <c r="A258">
        <v>256</v>
      </c>
      <c r="B258">
        <v>204</v>
      </c>
      <c r="C258" t="s">
        <v>143</v>
      </c>
      <c r="D258" t="s">
        <v>2740</v>
      </c>
      <c r="E258" t="s">
        <v>417</v>
      </c>
      <c r="F258" t="s">
        <v>418</v>
      </c>
      <c r="G258" t="s">
        <v>419</v>
      </c>
      <c r="H258" t="s">
        <v>592</v>
      </c>
      <c r="I258" t="s">
        <v>593</v>
      </c>
      <c r="J258" t="s">
        <v>594</v>
      </c>
      <c r="K258" t="s">
        <v>163</v>
      </c>
      <c r="L258" t="str">
        <f t="shared" si="3"/>
        <v>M-002-a-02-c-15-d-00256</v>
      </c>
      <c r="M258" t="s">
        <v>2062</v>
      </c>
      <c r="N258" t="s">
        <v>604</v>
      </c>
      <c r="O258" t="s">
        <v>397</v>
      </c>
      <c r="Q258" t="s">
        <v>603</v>
      </c>
      <c r="R258" t="s">
        <v>144</v>
      </c>
    </row>
    <row r="259" spans="1:18" x14ac:dyDescent="0.25">
      <c r="A259">
        <v>257</v>
      </c>
      <c r="B259">
        <v>205</v>
      </c>
      <c r="C259" t="s">
        <v>143</v>
      </c>
      <c r="D259" t="s">
        <v>2740</v>
      </c>
      <c r="E259" t="s">
        <v>417</v>
      </c>
      <c r="F259" t="s">
        <v>418</v>
      </c>
      <c r="G259" t="s">
        <v>419</v>
      </c>
      <c r="H259" t="s">
        <v>592</v>
      </c>
      <c r="I259" t="s">
        <v>593</v>
      </c>
      <c r="J259" t="s">
        <v>594</v>
      </c>
      <c r="K259" t="s">
        <v>163</v>
      </c>
      <c r="L259" t="str">
        <f t="shared" si="3"/>
        <v>M-002-a-02-c-15-d-00257</v>
      </c>
      <c r="M259" t="s">
        <v>2063</v>
      </c>
      <c r="N259" t="s">
        <v>606</v>
      </c>
      <c r="O259" t="s">
        <v>397</v>
      </c>
      <c r="Q259" t="s">
        <v>605</v>
      </c>
      <c r="R259" t="s">
        <v>144</v>
      </c>
    </row>
    <row r="260" spans="1:18" x14ac:dyDescent="0.25">
      <c r="A260">
        <v>258</v>
      </c>
      <c r="B260">
        <v>206</v>
      </c>
      <c r="C260" t="s">
        <v>143</v>
      </c>
      <c r="D260" t="s">
        <v>2740</v>
      </c>
      <c r="E260" t="s">
        <v>417</v>
      </c>
      <c r="F260" t="s">
        <v>418</v>
      </c>
      <c r="G260" t="s">
        <v>419</v>
      </c>
      <c r="H260" t="s">
        <v>592</v>
      </c>
      <c r="I260" t="s">
        <v>593</v>
      </c>
      <c r="J260" t="s">
        <v>594</v>
      </c>
      <c r="K260" t="s">
        <v>179</v>
      </c>
      <c r="L260" t="str">
        <f t="shared" ref="L260:L323" si="4">CONCATENATE(C260,"-",F260,"-",I260,"-",M260)</f>
        <v>M-002-a-02-c-15-d-00258</v>
      </c>
      <c r="M260" t="s">
        <v>2064</v>
      </c>
      <c r="N260" t="s">
        <v>608</v>
      </c>
      <c r="O260" t="s">
        <v>408</v>
      </c>
      <c r="Q260" t="s">
        <v>607</v>
      </c>
      <c r="R260" t="s">
        <v>144</v>
      </c>
    </row>
    <row r="261" spans="1:18" x14ac:dyDescent="0.25">
      <c r="A261">
        <v>259</v>
      </c>
      <c r="B261">
        <v>207</v>
      </c>
      <c r="C261" t="s">
        <v>143</v>
      </c>
      <c r="D261" t="s">
        <v>2740</v>
      </c>
      <c r="E261" t="s">
        <v>417</v>
      </c>
      <c r="F261" t="s">
        <v>418</v>
      </c>
      <c r="G261" t="s">
        <v>419</v>
      </c>
      <c r="H261" t="s">
        <v>592</v>
      </c>
      <c r="I261" t="s">
        <v>593</v>
      </c>
      <c r="J261" t="s">
        <v>594</v>
      </c>
      <c r="K261" t="s">
        <v>179</v>
      </c>
      <c r="L261" t="str">
        <f t="shared" si="4"/>
        <v>M-002-a-02-c-15-d-00259</v>
      </c>
      <c r="M261" t="s">
        <v>2065</v>
      </c>
      <c r="N261" t="s">
        <v>610</v>
      </c>
      <c r="O261" t="s">
        <v>408</v>
      </c>
      <c r="Q261" t="s">
        <v>609</v>
      </c>
      <c r="R261" t="s">
        <v>144</v>
      </c>
    </row>
    <row r="262" spans="1:18" x14ac:dyDescent="0.25">
      <c r="A262">
        <v>260</v>
      </c>
      <c r="B262">
        <v>208</v>
      </c>
      <c r="C262" t="s">
        <v>143</v>
      </c>
      <c r="D262" t="s">
        <v>2740</v>
      </c>
      <c r="E262" t="s">
        <v>417</v>
      </c>
      <c r="F262" t="s">
        <v>418</v>
      </c>
      <c r="G262" t="s">
        <v>419</v>
      </c>
      <c r="H262" t="s">
        <v>592</v>
      </c>
      <c r="I262" t="s">
        <v>593</v>
      </c>
      <c r="J262" t="s">
        <v>594</v>
      </c>
      <c r="K262" t="s">
        <v>179</v>
      </c>
      <c r="L262" t="str">
        <f t="shared" si="4"/>
        <v>M-002-a-02-c-15-d-00260</v>
      </c>
      <c r="M262" t="s">
        <v>2066</v>
      </c>
      <c r="N262" t="s">
        <v>612</v>
      </c>
      <c r="O262" t="s">
        <v>408</v>
      </c>
      <c r="Q262" t="s">
        <v>611</v>
      </c>
      <c r="R262" t="s">
        <v>144</v>
      </c>
    </row>
    <row r="263" spans="1:18" x14ac:dyDescent="0.25">
      <c r="A263">
        <v>261</v>
      </c>
      <c r="B263">
        <v>209</v>
      </c>
      <c r="C263" t="s">
        <v>143</v>
      </c>
      <c r="D263" t="s">
        <v>2740</v>
      </c>
      <c r="E263" t="s">
        <v>417</v>
      </c>
      <c r="F263" t="s">
        <v>418</v>
      </c>
      <c r="G263" t="s">
        <v>419</v>
      </c>
      <c r="H263" t="s">
        <v>613</v>
      </c>
      <c r="I263" t="s">
        <v>614</v>
      </c>
      <c r="J263" t="s">
        <v>615</v>
      </c>
      <c r="K263" t="s">
        <v>149</v>
      </c>
      <c r="L263" t="str">
        <f t="shared" si="4"/>
        <v>M-002-a-02-c-16-d-00261</v>
      </c>
      <c r="M263" t="s">
        <v>2067</v>
      </c>
      <c r="N263" t="s">
        <v>617</v>
      </c>
      <c r="O263" t="s">
        <v>152</v>
      </c>
      <c r="Q263" t="s">
        <v>616</v>
      </c>
      <c r="R263" t="s">
        <v>144</v>
      </c>
    </row>
    <row r="264" spans="1:18" x14ac:dyDescent="0.25">
      <c r="A264">
        <v>262</v>
      </c>
      <c r="B264">
        <v>210</v>
      </c>
      <c r="C264" t="s">
        <v>143</v>
      </c>
      <c r="D264" t="s">
        <v>2740</v>
      </c>
      <c r="E264" t="s">
        <v>417</v>
      </c>
      <c r="F264" t="s">
        <v>418</v>
      </c>
      <c r="G264" t="s">
        <v>419</v>
      </c>
      <c r="H264" t="s">
        <v>613</v>
      </c>
      <c r="I264" t="s">
        <v>614</v>
      </c>
      <c r="J264" t="s">
        <v>615</v>
      </c>
      <c r="K264" t="s">
        <v>149</v>
      </c>
      <c r="L264" t="str">
        <f t="shared" si="4"/>
        <v>M-002-a-02-c-16-d-00262</v>
      </c>
      <c r="M264" t="s">
        <v>2068</v>
      </c>
      <c r="N264" t="s">
        <v>619</v>
      </c>
      <c r="O264" t="s">
        <v>152</v>
      </c>
      <c r="Q264" t="s">
        <v>618</v>
      </c>
      <c r="R264" t="s">
        <v>144</v>
      </c>
    </row>
    <row r="265" spans="1:18" x14ac:dyDescent="0.25">
      <c r="A265">
        <v>263</v>
      </c>
      <c r="B265">
        <v>211</v>
      </c>
      <c r="C265" t="s">
        <v>143</v>
      </c>
      <c r="D265" t="s">
        <v>2740</v>
      </c>
      <c r="E265" t="s">
        <v>417</v>
      </c>
      <c r="F265" t="s">
        <v>418</v>
      </c>
      <c r="G265" t="s">
        <v>419</v>
      </c>
      <c r="H265" t="s">
        <v>613</v>
      </c>
      <c r="I265" t="s">
        <v>614</v>
      </c>
      <c r="J265" t="s">
        <v>615</v>
      </c>
      <c r="K265" t="s">
        <v>149</v>
      </c>
      <c r="L265" t="str">
        <f t="shared" si="4"/>
        <v>M-002-a-02-c-16-d-00263</v>
      </c>
      <c r="M265" t="s">
        <v>2069</v>
      </c>
      <c r="N265" t="s">
        <v>621</v>
      </c>
      <c r="O265" t="s">
        <v>152</v>
      </c>
      <c r="Q265" t="s">
        <v>620</v>
      </c>
      <c r="R265" t="s">
        <v>144</v>
      </c>
    </row>
    <row r="266" spans="1:18" x14ac:dyDescent="0.25">
      <c r="A266">
        <v>264</v>
      </c>
      <c r="B266">
        <v>212</v>
      </c>
      <c r="C266" t="s">
        <v>143</v>
      </c>
      <c r="D266" t="s">
        <v>2740</v>
      </c>
      <c r="E266" t="s">
        <v>417</v>
      </c>
      <c r="F266" t="s">
        <v>418</v>
      </c>
      <c r="G266" t="s">
        <v>419</v>
      </c>
      <c r="H266" t="s">
        <v>613</v>
      </c>
      <c r="I266" t="s">
        <v>614</v>
      </c>
      <c r="J266" t="s">
        <v>615</v>
      </c>
      <c r="K266" t="s">
        <v>149</v>
      </c>
      <c r="L266" t="str">
        <f t="shared" si="4"/>
        <v>M-002-a-02-c-16-d-00264</v>
      </c>
      <c r="M266" t="s">
        <v>2070</v>
      </c>
      <c r="N266" t="s">
        <v>623</v>
      </c>
      <c r="O266" t="s">
        <v>152</v>
      </c>
      <c r="Q266" t="s">
        <v>622</v>
      </c>
      <c r="R266" t="s">
        <v>144</v>
      </c>
    </row>
    <row r="267" spans="1:18" x14ac:dyDescent="0.25">
      <c r="A267">
        <v>265</v>
      </c>
      <c r="B267">
        <v>213</v>
      </c>
      <c r="C267" t="s">
        <v>143</v>
      </c>
      <c r="D267" t="s">
        <v>2740</v>
      </c>
      <c r="E267" t="s">
        <v>417</v>
      </c>
      <c r="F267" t="s">
        <v>418</v>
      </c>
      <c r="G267" t="s">
        <v>419</v>
      </c>
      <c r="H267" t="s">
        <v>613</v>
      </c>
      <c r="I267" t="s">
        <v>614</v>
      </c>
      <c r="J267" t="s">
        <v>615</v>
      </c>
      <c r="K267" t="s">
        <v>149</v>
      </c>
      <c r="L267" t="str">
        <f t="shared" si="4"/>
        <v>M-002-a-02-c-16-d-00265</v>
      </c>
      <c r="M267" t="s">
        <v>2071</v>
      </c>
      <c r="N267" t="s">
        <v>625</v>
      </c>
      <c r="O267" t="s">
        <v>152</v>
      </c>
      <c r="Q267" t="s">
        <v>624</v>
      </c>
      <c r="R267" t="s">
        <v>144</v>
      </c>
    </row>
    <row r="268" spans="1:18" x14ac:dyDescent="0.25">
      <c r="A268">
        <v>266</v>
      </c>
      <c r="B268">
        <v>214</v>
      </c>
      <c r="C268" t="s">
        <v>143</v>
      </c>
      <c r="D268" t="s">
        <v>2740</v>
      </c>
      <c r="E268" t="s">
        <v>417</v>
      </c>
      <c r="F268" t="s">
        <v>418</v>
      </c>
      <c r="G268" t="s">
        <v>419</v>
      </c>
      <c r="H268" t="s">
        <v>613</v>
      </c>
      <c r="I268" t="s">
        <v>614</v>
      </c>
      <c r="J268" t="s">
        <v>615</v>
      </c>
      <c r="K268" t="s">
        <v>163</v>
      </c>
      <c r="L268" t="str">
        <f t="shared" si="4"/>
        <v>M-002-a-02-c-16-d-00266</v>
      </c>
      <c r="M268" t="s">
        <v>2072</v>
      </c>
      <c r="N268" t="s">
        <v>627</v>
      </c>
      <c r="O268" t="s">
        <v>166</v>
      </c>
      <c r="Q268" t="s">
        <v>626</v>
      </c>
      <c r="R268" t="s">
        <v>144</v>
      </c>
    </row>
    <row r="269" spans="1:18" x14ac:dyDescent="0.25">
      <c r="A269">
        <v>267</v>
      </c>
      <c r="B269">
        <v>215</v>
      </c>
      <c r="C269" t="s">
        <v>143</v>
      </c>
      <c r="D269" t="s">
        <v>2740</v>
      </c>
      <c r="E269" t="s">
        <v>417</v>
      </c>
      <c r="F269" t="s">
        <v>418</v>
      </c>
      <c r="G269" t="s">
        <v>419</v>
      </c>
      <c r="H269" t="s">
        <v>613</v>
      </c>
      <c r="I269" t="s">
        <v>614</v>
      </c>
      <c r="J269" t="s">
        <v>615</v>
      </c>
      <c r="K269" t="s">
        <v>163</v>
      </c>
      <c r="L269" t="str">
        <f t="shared" si="4"/>
        <v>M-002-a-02-c-16-d-00267</v>
      </c>
      <c r="M269" t="s">
        <v>2073</v>
      </c>
      <c r="N269" t="s">
        <v>629</v>
      </c>
      <c r="O269" t="s">
        <v>166</v>
      </c>
      <c r="Q269" t="s">
        <v>628</v>
      </c>
      <c r="R269" t="s">
        <v>144</v>
      </c>
    </row>
    <row r="270" spans="1:18" x14ac:dyDescent="0.25">
      <c r="A270">
        <v>268</v>
      </c>
      <c r="B270">
        <v>216</v>
      </c>
      <c r="C270" t="s">
        <v>143</v>
      </c>
      <c r="D270" t="s">
        <v>2740</v>
      </c>
      <c r="E270" t="s">
        <v>417</v>
      </c>
      <c r="F270" t="s">
        <v>418</v>
      </c>
      <c r="G270" t="s">
        <v>419</v>
      </c>
      <c r="H270" t="s">
        <v>613</v>
      </c>
      <c r="I270" t="s">
        <v>614</v>
      </c>
      <c r="J270" t="s">
        <v>615</v>
      </c>
      <c r="K270" t="s">
        <v>163</v>
      </c>
      <c r="L270" t="str">
        <f t="shared" si="4"/>
        <v>M-002-a-02-c-16-d-00268</v>
      </c>
      <c r="M270" t="s">
        <v>2074</v>
      </c>
      <c r="N270" t="s">
        <v>631</v>
      </c>
      <c r="O270" t="s">
        <v>166</v>
      </c>
      <c r="Q270" t="s">
        <v>630</v>
      </c>
      <c r="R270" t="s">
        <v>144</v>
      </c>
    </row>
    <row r="271" spans="1:18" x14ac:dyDescent="0.25">
      <c r="A271">
        <v>269</v>
      </c>
      <c r="B271">
        <v>217</v>
      </c>
      <c r="C271" t="s">
        <v>143</v>
      </c>
      <c r="D271" t="s">
        <v>2740</v>
      </c>
      <c r="E271" t="s">
        <v>417</v>
      </c>
      <c r="F271" t="s">
        <v>418</v>
      </c>
      <c r="G271" t="s">
        <v>419</v>
      </c>
      <c r="H271" t="s">
        <v>613</v>
      </c>
      <c r="I271" t="s">
        <v>614</v>
      </c>
      <c r="J271" t="s">
        <v>615</v>
      </c>
      <c r="K271" t="s">
        <v>163</v>
      </c>
      <c r="L271" t="str">
        <f t="shared" si="4"/>
        <v>M-002-a-02-c-16-d-00269</v>
      </c>
      <c r="M271" t="s">
        <v>2075</v>
      </c>
      <c r="N271" t="s">
        <v>633</v>
      </c>
      <c r="O271" t="s">
        <v>166</v>
      </c>
      <c r="Q271" t="s">
        <v>632</v>
      </c>
      <c r="R271" t="s">
        <v>144</v>
      </c>
    </row>
    <row r="272" spans="1:18" x14ac:dyDescent="0.25">
      <c r="A272">
        <v>270</v>
      </c>
      <c r="B272">
        <v>218</v>
      </c>
      <c r="C272" t="s">
        <v>143</v>
      </c>
      <c r="D272" t="s">
        <v>2740</v>
      </c>
      <c r="E272" t="s">
        <v>417</v>
      </c>
      <c r="F272" t="s">
        <v>418</v>
      </c>
      <c r="G272" t="s">
        <v>419</v>
      </c>
      <c r="H272" t="s">
        <v>613</v>
      </c>
      <c r="I272" t="s">
        <v>614</v>
      </c>
      <c r="J272" t="s">
        <v>615</v>
      </c>
      <c r="K272" t="s">
        <v>179</v>
      </c>
      <c r="L272" t="str">
        <f t="shared" si="4"/>
        <v>M-002-a-02-c-16-d-00270</v>
      </c>
      <c r="M272" t="s">
        <v>2076</v>
      </c>
      <c r="N272" t="s">
        <v>635</v>
      </c>
      <c r="O272" t="s">
        <v>182</v>
      </c>
      <c r="Q272" t="s">
        <v>634</v>
      </c>
      <c r="R272" t="s">
        <v>144</v>
      </c>
    </row>
    <row r="273" spans="1:18" x14ac:dyDescent="0.25">
      <c r="A273">
        <v>271</v>
      </c>
      <c r="B273">
        <v>219</v>
      </c>
      <c r="C273" t="s">
        <v>143</v>
      </c>
      <c r="D273" t="s">
        <v>2740</v>
      </c>
      <c r="E273" t="s">
        <v>417</v>
      </c>
      <c r="F273" t="s">
        <v>418</v>
      </c>
      <c r="G273" t="s">
        <v>419</v>
      </c>
      <c r="H273" t="s">
        <v>613</v>
      </c>
      <c r="I273" t="s">
        <v>614</v>
      </c>
      <c r="J273" t="s">
        <v>615</v>
      </c>
      <c r="K273" t="s">
        <v>179</v>
      </c>
      <c r="L273" t="str">
        <f t="shared" si="4"/>
        <v>M-002-a-02-c-16-d-00271</v>
      </c>
      <c r="M273" t="s">
        <v>2077</v>
      </c>
      <c r="N273" t="s">
        <v>637</v>
      </c>
      <c r="O273" t="s">
        <v>182</v>
      </c>
      <c r="Q273" t="s">
        <v>636</v>
      </c>
      <c r="R273" t="s">
        <v>144</v>
      </c>
    </row>
    <row r="274" spans="1:18" x14ac:dyDescent="0.25">
      <c r="A274">
        <v>272</v>
      </c>
      <c r="B274">
        <v>220</v>
      </c>
      <c r="C274" t="s">
        <v>143</v>
      </c>
      <c r="D274" t="s">
        <v>2740</v>
      </c>
      <c r="E274" t="s">
        <v>417</v>
      </c>
      <c r="F274" t="s">
        <v>418</v>
      </c>
      <c r="G274" t="s">
        <v>419</v>
      </c>
      <c r="H274" t="s">
        <v>613</v>
      </c>
      <c r="I274" t="s">
        <v>614</v>
      </c>
      <c r="J274" t="s">
        <v>615</v>
      </c>
      <c r="K274" t="s">
        <v>179</v>
      </c>
      <c r="L274" t="str">
        <f t="shared" si="4"/>
        <v>M-002-a-02-c-16-d-00272</v>
      </c>
      <c r="M274" t="s">
        <v>2078</v>
      </c>
      <c r="N274" t="s">
        <v>639</v>
      </c>
      <c r="O274" t="s">
        <v>182</v>
      </c>
      <c r="Q274" t="s">
        <v>638</v>
      </c>
      <c r="R274" t="s">
        <v>144</v>
      </c>
    </row>
    <row r="275" spans="1:18" x14ac:dyDescent="0.25">
      <c r="A275">
        <v>273</v>
      </c>
      <c r="B275">
        <v>221</v>
      </c>
      <c r="C275" t="s">
        <v>143</v>
      </c>
      <c r="D275" t="s">
        <v>2740</v>
      </c>
      <c r="E275" t="s">
        <v>417</v>
      </c>
      <c r="F275" t="s">
        <v>418</v>
      </c>
      <c r="G275" t="s">
        <v>419</v>
      </c>
      <c r="H275" t="s">
        <v>640</v>
      </c>
      <c r="I275" t="s">
        <v>641</v>
      </c>
      <c r="J275" t="s">
        <v>642</v>
      </c>
      <c r="K275" t="s">
        <v>149</v>
      </c>
      <c r="L275" t="str">
        <f t="shared" si="4"/>
        <v>M-002-a-02-c-17-d-00273</v>
      </c>
      <c r="M275" t="s">
        <v>2079</v>
      </c>
      <c r="N275" t="s">
        <v>644</v>
      </c>
      <c r="O275" t="s">
        <v>386</v>
      </c>
      <c r="Q275" t="s">
        <v>643</v>
      </c>
      <c r="R275" t="s">
        <v>144</v>
      </c>
    </row>
    <row r="276" spans="1:18" x14ac:dyDescent="0.25">
      <c r="A276">
        <v>274</v>
      </c>
      <c r="B276">
        <v>222</v>
      </c>
      <c r="C276" t="s">
        <v>143</v>
      </c>
      <c r="D276" t="s">
        <v>2740</v>
      </c>
      <c r="E276" t="s">
        <v>417</v>
      </c>
      <c r="F276" t="s">
        <v>418</v>
      </c>
      <c r="G276" t="s">
        <v>419</v>
      </c>
      <c r="H276" t="s">
        <v>640</v>
      </c>
      <c r="I276" t="s">
        <v>641</v>
      </c>
      <c r="J276" t="s">
        <v>642</v>
      </c>
      <c r="K276" t="s">
        <v>149</v>
      </c>
      <c r="L276" t="str">
        <f t="shared" si="4"/>
        <v>M-002-a-02-c-17-d-00274</v>
      </c>
      <c r="M276" t="s">
        <v>2080</v>
      </c>
      <c r="N276" t="s">
        <v>646</v>
      </c>
      <c r="O276" t="s">
        <v>386</v>
      </c>
      <c r="Q276" t="s">
        <v>645</v>
      </c>
      <c r="R276" t="s">
        <v>144</v>
      </c>
    </row>
    <row r="277" spans="1:18" x14ac:dyDescent="0.25">
      <c r="A277">
        <v>275</v>
      </c>
      <c r="B277">
        <v>223</v>
      </c>
      <c r="C277" t="s">
        <v>143</v>
      </c>
      <c r="D277" t="s">
        <v>2740</v>
      </c>
      <c r="E277" t="s">
        <v>417</v>
      </c>
      <c r="F277" t="s">
        <v>418</v>
      </c>
      <c r="G277" t="s">
        <v>419</v>
      </c>
      <c r="H277" t="s">
        <v>640</v>
      </c>
      <c r="I277" t="s">
        <v>641</v>
      </c>
      <c r="J277" t="s">
        <v>642</v>
      </c>
      <c r="K277" t="s">
        <v>149</v>
      </c>
      <c r="L277" t="str">
        <f t="shared" si="4"/>
        <v>M-002-a-02-c-17-d-00275</v>
      </c>
      <c r="M277" t="s">
        <v>2081</v>
      </c>
      <c r="N277" t="s">
        <v>648</v>
      </c>
      <c r="O277" t="s">
        <v>386</v>
      </c>
      <c r="Q277" t="s">
        <v>647</v>
      </c>
      <c r="R277" t="s">
        <v>144</v>
      </c>
    </row>
    <row r="278" spans="1:18" x14ac:dyDescent="0.25">
      <c r="A278">
        <v>276</v>
      </c>
      <c r="B278">
        <v>224</v>
      </c>
      <c r="C278" t="s">
        <v>143</v>
      </c>
      <c r="D278" t="s">
        <v>2740</v>
      </c>
      <c r="E278" t="s">
        <v>417</v>
      </c>
      <c r="F278" t="s">
        <v>418</v>
      </c>
      <c r="G278" t="s">
        <v>419</v>
      </c>
      <c r="H278" t="s">
        <v>640</v>
      </c>
      <c r="I278" t="s">
        <v>641</v>
      </c>
      <c r="J278" t="s">
        <v>642</v>
      </c>
      <c r="K278" t="s">
        <v>149</v>
      </c>
      <c r="L278" t="str">
        <f t="shared" si="4"/>
        <v>M-002-a-02-c-17-d-00276</v>
      </c>
      <c r="M278" t="s">
        <v>2082</v>
      </c>
      <c r="N278" t="s">
        <v>650</v>
      </c>
      <c r="O278" t="s">
        <v>386</v>
      </c>
      <c r="Q278" t="s">
        <v>649</v>
      </c>
      <c r="R278" t="s">
        <v>144</v>
      </c>
    </row>
    <row r="279" spans="1:18" x14ac:dyDescent="0.25">
      <c r="A279">
        <v>277</v>
      </c>
      <c r="B279">
        <v>225</v>
      </c>
      <c r="C279" t="s">
        <v>143</v>
      </c>
      <c r="D279" t="s">
        <v>2740</v>
      </c>
      <c r="E279" t="s">
        <v>417</v>
      </c>
      <c r="F279" t="s">
        <v>418</v>
      </c>
      <c r="G279" t="s">
        <v>419</v>
      </c>
      <c r="H279" t="s">
        <v>640</v>
      </c>
      <c r="I279" t="s">
        <v>641</v>
      </c>
      <c r="J279" t="s">
        <v>642</v>
      </c>
      <c r="K279" t="s">
        <v>149</v>
      </c>
      <c r="L279" t="str">
        <f t="shared" si="4"/>
        <v>M-002-a-02-c-17-d-00277</v>
      </c>
      <c r="M279" t="s">
        <v>2083</v>
      </c>
      <c r="N279" t="s">
        <v>652</v>
      </c>
      <c r="O279" t="s">
        <v>386</v>
      </c>
      <c r="Q279" t="s">
        <v>651</v>
      </c>
      <c r="R279" t="s">
        <v>144</v>
      </c>
    </row>
    <row r="280" spans="1:18" x14ac:dyDescent="0.25">
      <c r="A280">
        <v>278</v>
      </c>
      <c r="B280">
        <v>226</v>
      </c>
      <c r="C280" t="s">
        <v>143</v>
      </c>
      <c r="D280" t="s">
        <v>2740</v>
      </c>
      <c r="E280" t="s">
        <v>417</v>
      </c>
      <c r="F280" t="s">
        <v>418</v>
      </c>
      <c r="G280" t="s">
        <v>419</v>
      </c>
      <c r="H280" t="s">
        <v>640</v>
      </c>
      <c r="I280" t="s">
        <v>641</v>
      </c>
      <c r="J280" t="s">
        <v>642</v>
      </c>
      <c r="K280" t="s">
        <v>163</v>
      </c>
      <c r="L280" t="str">
        <f t="shared" si="4"/>
        <v>M-002-a-02-c-17-d-00278</v>
      </c>
      <c r="M280" t="s">
        <v>2084</v>
      </c>
      <c r="N280" t="s">
        <v>654</v>
      </c>
      <c r="O280" t="s">
        <v>397</v>
      </c>
      <c r="Q280" t="s">
        <v>653</v>
      </c>
      <c r="R280" t="s">
        <v>144</v>
      </c>
    </row>
    <row r="281" spans="1:18" x14ac:dyDescent="0.25">
      <c r="A281">
        <v>279</v>
      </c>
      <c r="B281">
        <v>227</v>
      </c>
      <c r="C281" t="s">
        <v>143</v>
      </c>
      <c r="D281" t="s">
        <v>2740</v>
      </c>
      <c r="E281" t="s">
        <v>417</v>
      </c>
      <c r="F281" t="s">
        <v>418</v>
      </c>
      <c r="G281" t="s">
        <v>419</v>
      </c>
      <c r="H281" t="s">
        <v>640</v>
      </c>
      <c r="I281" t="s">
        <v>641</v>
      </c>
      <c r="J281" t="s">
        <v>642</v>
      </c>
      <c r="K281" t="s">
        <v>163</v>
      </c>
      <c r="L281" t="str">
        <f t="shared" si="4"/>
        <v>M-002-a-02-c-17-d-00279</v>
      </c>
      <c r="M281" t="s">
        <v>2085</v>
      </c>
      <c r="N281" t="s">
        <v>656</v>
      </c>
      <c r="O281" t="s">
        <v>397</v>
      </c>
      <c r="Q281" t="s">
        <v>655</v>
      </c>
      <c r="R281" t="s">
        <v>144</v>
      </c>
    </row>
    <row r="282" spans="1:18" x14ac:dyDescent="0.25">
      <c r="A282">
        <v>280</v>
      </c>
      <c r="B282">
        <v>228</v>
      </c>
      <c r="C282" t="s">
        <v>143</v>
      </c>
      <c r="D282" t="s">
        <v>2740</v>
      </c>
      <c r="E282" t="s">
        <v>417</v>
      </c>
      <c r="F282" t="s">
        <v>418</v>
      </c>
      <c r="G282" t="s">
        <v>419</v>
      </c>
      <c r="H282" t="s">
        <v>640</v>
      </c>
      <c r="I282" t="s">
        <v>641</v>
      </c>
      <c r="J282" t="s">
        <v>642</v>
      </c>
      <c r="K282" t="s">
        <v>163</v>
      </c>
      <c r="L282" t="str">
        <f t="shared" si="4"/>
        <v>M-002-a-02-c-17-d-00280</v>
      </c>
      <c r="M282" t="s">
        <v>2086</v>
      </c>
      <c r="N282" t="s">
        <v>658</v>
      </c>
      <c r="O282" t="s">
        <v>397</v>
      </c>
      <c r="Q282" t="s">
        <v>657</v>
      </c>
      <c r="R282" t="s">
        <v>144</v>
      </c>
    </row>
    <row r="283" spans="1:18" x14ac:dyDescent="0.25">
      <c r="A283">
        <v>281</v>
      </c>
      <c r="B283">
        <v>229</v>
      </c>
      <c r="C283" t="s">
        <v>143</v>
      </c>
      <c r="D283" t="s">
        <v>2740</v>
      </c>
      <c r="E283" t="s">
        <v>417</v>
      </c>
      <c r="F283" t="s">
        <v>418</v>
      </c>
      <c r="G283" t="s">
        <v>419</v>
      </c>
      <c r="H283" t="s">
        <v>640</v>
      </c>
      <c r="I283" t="s">
        <v>641</v>
      </c>
      <c r="J283" t="s">
        <v>642</v>
      </c>
      <c r="K283" t="s">
        <v>163</v>
      </c>
      <c r="L283" t="str">
        <f t="shared" si="4"/>
        <v>M-002-a-02-c-17-d-00281</v>
      </c>
      <c r="M283" t="s">
        <v>2087</v>
      </c>
      <c r="N283" t="s">
        <v>660</v>
      </c>
      <c r="O283" t="s">
        <v>397</v>
      </c>
      <c r="Q283" t="s">
        <v>659</v>
      </c>
      <c r="R283" t="s">
        <v>144</v>
      </c>
    </row>
    <row r="284" spans="1:18" x14ac:dyDescent="0.25">
      <c r="A284">
        <v>282</v>
      </c>
      <c r="B284">
        <v>230</v>
      </c>
      <c r="C284" t="s">
        <v>143</v>
      </c>
      <c r="D284" t="s">
        <v>2740</v>
      </c>
      <c r="E284" t="s">
        <v>417</v>
      </c>
      <c r="F284" t="s">
        <v>418</v>
      </c>
      <c r="G284" t="s">
        <v>419</v>
      </c>
      <c r="H284" t="s">
        <v>640</v>
      </c>
      <c r="I284" t="s">
        <v>641</v>
      </c>
      <c r="J284" t="s">
        <v>642</v>
      </c>
      <c r="K284" t="s">
        <v>163</v>
      </c>
      <c r="L284" t="str">
        <f t="shared" si="4"/>
        <v>M-002-a-02-c-17-d-00282</v>
      </c>
      <c r="M284" t="s">
        <v>2088</v>
      </c>
      <c r="N284" t="s">
        <v>662</v>
      </c>
      <c r="O284" t="s">
        <v>397</v>
      </c>
      <c r="Q284" t="s">
        <v>661</v>
      </c>
      <c r="R284" t="s">
        <v>144</v>
      </c>
    </row>
    <row r="285" spans="1:18" x14ac:dyDescent="0.25">
      <c r="A285">
        <v>283</v>
      </c>
      <c r="B285">
        <v>231</v>
      </c>
      <c r="C285" t="s">
        <v>143</v>
      </c>
      <c r="D285" t="s">
        <v>2740</v>
      </c>
      <c r="E285" t="s">
        <v>417</v>
      </c>
      <c r="F285" t="s">
        <v>418</v>
      </c>
      <c r="G285" t="s">
        <v>419</v>
      </c>
      <c r="H285" t="s">
        <v>640</v>
      </c>
      <c r="I285" t="s">
        <v>641</v>
      </c>
      <c r="J285" t="s">
        <v>642</v>
      </c>
      <c r="K285" t="s">
        <v>179</v>
      </c>
      <c r="L285" t="str">
        <f t="shared" si="4"/>
        <v>M-002-a-02-c-17-d-00283</v>
      </c>
      <c r="M285" t="s">
        <v>2089</v>
      </c>
      <c r="N285" t="s">
        <v>664</v>
      </c>
      <c r="O285" t="s">
        <v>408</v>
      </c>
      <c r="Q285" t="s">
        <v>663</v>
      </c>
      <c r="R285" t="s">
        <v>144</v>
      </c>
    </row>
    <row r="286" spans="1:18" x14ac:dyDescent="0.25">
      <c r="A286">
        <v>284</v>
      </c>
      <c r="B286">
        <v>232</v>
      </c>
      <c r="C286" t="s">
        <v>143</v>
      </c>
      <c r="D286" t="s">
        <v>2740</v>
      </c>
      <c r="E286" t="s">
        <v>417</v>
      </c>
      <c r="F286" t="s">
        <v>418</v>
      </c>
      <c r="G286" t="s">
        <v>419</v>
      </c>
      <c r="H286" t="s">
        <v>640</v>
      </c>
      <c r="I286" t="s">
        <v>641</v>
      </c>
      <c r="J286" t="s">
        <v>642</v>
      </c>
      <c r="K286" t="s">
        <v>179</v>
      </c>
      <c r="L286" t="str">
        <f t="shared" si="4"/>
        <v>M-002-a-02-c-17-d-00284</v>
      </c>
      <c r="M286" t="s">
        <v>2090</v>
      </c>
      <c r="N286" t="s">
        <v>666</v>
      </c>
      <c r="O286" t="s">
        <v>408</v>
      </c>
      <c r="Q286" t="s">
        <v>665</v>
      </c>
      <c r="R286" t="s">
        <v>144</v>
      </c>
    </row>
    <row r="287" spans="1:18" x14ac:dyDescent="0.25">
      <c r="A287">
        <v>285</v>
      </c>
      <c r="B287">
        <v>233</v>
      </c>
      <c r="C287" t="s">
        <v>143</v>
      </c>
      <c r="D287" t="s">
        <v>2740</v>
      </c>
      <c r="E287" t="s">
        <v>417</v>
      </c>
      <c r="F287" t="s">
        <v>418</v>
      </c>
      <c r="G287" t="s">
        <v>419</v>
      </c>
      <c r="H287" t="s">
        <v>640</v>
      </c>
      <c r="I287" t="s">
        <v>641</v>
      </c>
      <c r="J287" t="s">
        <v>642</v>
      </c>
      <c r="K287" t="s">
        <v>179</v>
      </c>
      <c r="L287" t="str">
        <f t="shared" si="4"/>
        <v>M-002-a-02-c-17-d-00285</v>
      </c>
      <c r="M287" t="s">
        <v>2091</v>
      </c>
      <c r="N287" t="s">
        <v>668</v>
      </c>
      <c r="O287" t="s">
        <v>408</v>
      </c>
      <c r="Q287" t="s">
        <v>667</v>
      </c>
      <c r="R287" t="s">
        <v>144</v>
      </c>
    </row>
    <row r="288" spans="1:18" x14ac:dyDescent="0.25">
      <c r="A288">
        <v>286</v>
      </c>
      <c r="B288">
        <v>234</v>
      </c>
      <c r="C288" t="s">
        <v>143</v>
      </c>
      <c r="D288" t="s">
        <v>2740</v>
      </c>
      <c r="E288" t="s">
        <v>417</v>
      </c>
      <c r="F288" t="s">
        <v>418</v>
      </c>
      <c r="G288" t="s">
        <v>419</v>
      </c>
      <c r="H288" t="s">
        <v>640</v>
      </c>
      <c r="I288" t="s">
        <v>641</v>
      </c>
      <c r="J288" t="s">
        <v>642</v>
      </c>
      <c r="K288" t="s">
        <v>179</v>
      </c>
      <c r="L288" t="str">
        <f t="shared" si="4"/>
        <v>M-002-a-02-c-17-d-00286</v>
      </c>
      <c r="M288" t="s">
        <v>2092</v>
      </c>
      <c r="N288" t="s">
        <v>670</v>
      </c>
      <c r="O288" t="s">
        <v>408</v>
      </c>
      <c r="Q288" t="s">
        <v>669</v>
      </c>
      <c r="R288" t="s">
        <v>144</v>
      </c>
    </row>
    <row r="289" spans="1:18" x14ac:dyDescent="0.25">
      <c r="A289">
        <v>287</v>
      </c>
      <c r="B289">
        <v>235</v>
      </c>
      <c r="C289" t="s">
        <v>143</v>
      </c>
      <c r="D289" t="s">
        <v>2740</v>
      </c>
      <c r="E289" t="s">
        <v>417</v>
      </c>
      <c r="F289" t="s">
        <v>418</v>
      </c>
      <c r="G289" t="s">
        <v>419</v>
      </c>
      <c r="H289" t="s">
        <v>640</v>
      </c>
      <c r="I289" t="s">
        <v>641</v>
      </c>
      <c r="J289" t="s">
        <v>642</v>
      </c>
      <c r="K289" t="s">
        <v>179</v>
      </c>
      <c r="L289" t="str">
        <f t="shared" si="4"/>
        <v>M-002-a-02-c-17-d-00287</v>
      </c>
      <c r="M289" t="s">
        <v>2093</v>
      </c>
      <c r="N289" t="s">
        <v>672</v>
      </c>
      <c r="O289" t="s">
        <v>408</v>
      </c>
      <c r="Q289" t="s">
        <v>671</v>
      </c>
      <c r="R289" t="s">
        <v>144</v>
      </c>
    </row>
    <row r="290" spans="1:18" x14ac:dyDescent="0.25">
      <c r="A290">
        <v>288</v>
      </c>
      <c r="B290">
        <v>1</v>
      </c>
      <c r="C290" t="s">
        <v>673</v>
      </c>
      <c r="D290" t="s">
        <v>2741</v>
      </c>
      <c r="E290" t="s">
        <v>675</v>
      </c>
      <c r="F290" t="s">
        <v>16</v>
      </c>
      <c r="G290" t="s">
        <v>676</v>
      </c>
      <c r="H290" t="s">
        <v>677</v>
      </c>
      <c r="I290" t="s">
        <v>19</v>
      </c>
      <c r="J290" t="s">
        <v>678</v>
      </c>
      <c r="K290" t="s">
        <v>679</v>
      </c>
      <c r="L290" t="str">
        <f t="shared" si="4"/>
        <v>M-003-a-01-c-01-d-00288</v>
      </c>
      <c r="M290" t="s">
        <v>2094</v>
      </c>
      <c r="N290" t="s">
        <v>681</v>
      </c>
      <c r="O290" t="s">
        <v>682</v>
      </c>
      <c r="Q290" t="s">
        <v>680</v>
      </c>
      <c r="R290" t="s">
        <v>674</v>
      </c>
    </row>
    <row r="291" spans="1:18" x14ac:dyDescent="0.25">
      <c r="A291">
        <v>289</v>
      </c>
      <c r="B291">
        <v>2</v>
      </c>
      <c r="C291" t="s">
        <v>673</v>
      </c>
      <c r="D291" t="s">
        <v>2741</v>
      </c>
      <c r="E291" t="s">
        <v>675</v>
      </c>
      <c r="F291" t="s">
        <v>16</v>
      </c>
      <c r="G291" t="s">
        <v>676</v>
      </c>
      <c r="H291" t="s">
        <v>677</v>
      </c>
      <c r="I291" t="s">
        <v>19</v>
      </c>
      <c r="J291" t="s">
        <v>678</v>
      </c>
      <c r="K291" t="s">
        <v>679</v>
      </c>
      <c r="L291" t="str">
        <f t="shared" si="4"/>
        <v>M-003-a-01-c-01-d-00289</v>
      </c>
      <c r="M291" t="s">
        <v>2095</v>
      </c>
      <c r="N291" t="s">
        <v>684</v>
      </c>
      <c r="O291" t="s">
        <v>682</v>
      </c>
      <c r="Q291" t="s">
        <v>683</v>
      </c>
      <c r="R291" t="s">
        <v>674</v>
      </c>
    </row>
    <row r="292" spans="1:18" x14ac:dyDescent="0.25">
      <c r="A292">
        <v>290</v>
      </c>
      <c r="B292">
        <v>3</v>
      </c>
      <c r="C292" t="s">
        <v>673</v>
      </c>
      <c r="D292" t="s">
        <v>2741</v>
      </c>
      <c r="E292" t="s">
        <v>675</v>
      </c>
      <c r="F292" t="s">
        <v>16</v>
      </c>
      <c r="G292" t="s">
        <v>676</v>
      </c>
      <c r="H292" t="s">
        <v>677</v>
      </c>
      <c r="I292" t="s">
        <v>19</v>
      </c>
      <c r="J292" t="s">
        <v>678</v>
      </c>
      <c r="K292" t="s">
        <v>685</v>
      </c>
      <c r="L292" t="str">
        <f t="shared" si="4"/>
        <v>M-003-a-01-c-01-d-00290</v>
      </c>
      <c r="M292" t="s">
        <v>2096</v>
      </c>
      <c r="N292" t="s">
        <v>687</v>
      </c>
      <c r="O292" t="s">
        <v>682</v>
      </c>
      <c r="Q292" t="s">
        <v>686</v>
      </c>
      <c r="R292" t="s">
        <v>674</v>
      </c>
    </row>
    <row r="293" spans="1:18" x14ac:dyDescent="0.25">
      <c r="A293">
        <v>291</v>
      </c>
      <c r="B293">
        <v>4</v>
      </c>
      <c r="C293" t="s">
        <v>673</v>
      </c>
      <c r="D293" t="s">
        <v>2741</v>
      </c>
      <c r="E293" t="s">
        <v>675</v>
      </c>
      <c r="F293" t="s">
        <v>16</v>
      </c>
      <c r="G293" t="s">
        <v>676</v>
      </c>
      <c r="H293" t="s">
        <v>677</v>
      </c>
      <c r="I293" t="s">
        <v>19</v>
      </c>
      <c r="J293" t="s">
        <v>678</v>
      </c>
      <c r="K293" t="s">
        <v>685</v>
      </c>
      <c r="L293" t="str">
        <f t="shared" si="4"/>
        <v>M-003-a-01-c-01-d-00291</v>
      </c>
      <c r="M293" t="s">
        <v>2097</v>
      </c>
      <c r="N293" t="s">
        <v>689</v>
      </c>
      <c r="O293" t="s">
        <v>682</v>
      </c>
      <c r="Q293" t="s">
        <v>688</v>
      </c>
      <c r="R293" t="s">
        <v>674</v>
      </c>
    </row>
    <row r="294" spans="1:18" x14ac:dyDescent="0.25">
      <c r="A294">
        <v>292</v>
      </c>
      <c r="B294">
        <v>5</v>
      </c>
      <c r="C294" t="s">
        <v>673</v>
      </c>
      <c r="D294" t="s">
        <v>2741</v>
      </c>
      <c r="E294" t="s">
        <v>675</v>
      </c>
      <c r="F294" t="s">
        <v>16</v>
      </c>
      <c r="G294" t="s">
        <v>676</v>
      </c>
      <c r="H294" t="s">
        <v>677</v>
      </c>
      <c r="I294" t="s">
        <v>19</v>
      </c>
      <c r="J294" t="s">
        <v>678</v>
      </c>
      <c r="K294" t="s">
        <v>685</v>
      </c>
      <c r="L294" t="str">
        <f t="shared" si="4"/>
        <v>M-003-a-01-c-01-d-00292</v>
      </c>
      <c r="M294" t="s">
        <v>2098</v>
      </c>
      <c r="N294" t="s">
        <v>691</v>
      </c>
      <c r="O294" t="s">
        <v>682</v>
      </c>
      <c r="Q294" t="s">
        <v>690</v>
      </c>
      <c r="R294" t="s">
        <v>674</v>
      </c>
    </row>
    <row r="295" spans="1:18" x14ac:dyDescent="0.25">
      <c r="A295">
        <v>293</v>
      </c>
      <c r="B295">
        <v>6</v>
      </c>
      <c r="C295" t="s">
        <v>673</v>
      </c>
      <c r="D295" t="s">
        <v>2741</v>
      </c>
      <c r="E295" t="s">
        <v>675</v>
      </c>
      <c r="F295" t="s">
        <v>16</v>
      </c>
      <c r="G295" t="s">
        <v>676</v>
      </c>
      <c r="H295" t="s">
        <v>677</v>
      </c>
      <c r="I295" t="s">
        <v>19</v>
      </c>
      <c r="J295" t="s">
        <v>678</v>
      </c>
      <c r="K295" t="s">
        <v>679</v>
      </c>
      <c r="L295" t="str">
        <f t="shared" si="4"/>
        <v>M-003-a-01-c-01-d-00293</v>
      </c>
      <c r="M295" t="s">
        <v>2099</v>
      </c>
      <c r="N295" t="s">
        <v>693</v>
      </c>
      <c r="O295" t="s">
        <v>694</v>
      </c>
      <c r="Q295" t="s">
        <v>692</v>
      </c>
      <c r="R295" t="s">
        <v>674</v>
      </c>
    </row>
    <row r="296" spans="1:18" x14ac:dyDescent="0.25">
      <c r="A296">
        <v>294</v>
      </c>
      <c r="B296">
        <v>7</v>
      </c>
      <c r="C296" t="s">
        <v>673</v>
      </c>
      <c r="D296" t="s">
        <v>2741</v>
      </c>
      <c r="E296" t="s">
        <v>675</v>
      </c>
      <c r="F296" t="s">
        <v>16</v>
      </c>
      <c r="G296" t="s">
        <v>676</v>
      </c>
      <c r="H296" t="s">
        <v>677</v>
      </c>
      <c r="I296" t="s">
        <v>19</v>
      </c>
      <c r="J296" t="s">
        <v>678</v>
      </c>
      <c r="K296" t="s">
        <v>685</v>
      </c>
      <c r="L296" t="str">
        <f t="shared" si="4"/>
        <v>M-003-a-01-c-01-d-00294</v>
      </c>
      <c r="M296" t="s">
        <v>2100</v>
      </c>
      <c r="N296" t="s">
        <v>696</v>
      </c>
      <c r="O296" t="s">
        <v>694</v>
      </c>
      <c r="Q296" t="s">
        <v>695</v>
      </c>
      <c r="R296" t="s">
        <v>674</v>
      </c>
    </row>
    <row r="297" spans="1:18" x14ac:dyDescent="0.25">
      <c r="A297">
        <v>295</v>
      </c>
      <c r="B297">
        <v>8</v>
      </c>
      <c r="C297" t="s">
        <v>673</v>
      </c>
      <c r="D297" t="s">
        <v>2741</v>
      </c>
      <c r="E297" t="s">
        <v>675</v>
      </c>
      <c r="F297" t="s">
        <v>16</v>
      </c>
      <c r="G297" t="s">
        <v>676</v>
      </c>
      <c r="H297" t="s">
        <v>677</v>
      </c>
      <c r="I297" t="s">
        <v>19</v>
      </c>
      <c r="J297" t="s">
        <v>678</v>
      </c>
      <c r="K297" t="s">
        <v>685</v>
      </c>
      <c r="L297" t="str">
        <f t="shared" si="4"/>
        <v>M-003-a-01-c-01-d-00295</v>
      </c>
      <c r="M297" t="s">
        <v>2101</v>
      </c>
      <c r="N297" t="s">
        <v>689</v>
      </c>
      <c r="O297" t="s">
        <v>694</v>
      </c>
      <c r="Q297" t="s">
        <v>688</v>
      </c>
      <c r="R297" t="s">
        <v>674</v>
      </c>
    </row>
    <row r="298" spans="1:18" x14ac:dyDescent="0.25">
      <c r="A298">
        <v>296</v>
      </c>
      <c r="B298">
        <v>9</v>
      </c>
      <c r="C298" t="s">
        <v>673</v>
      </c>
      <c r="D298" t="s">
        <v>2741</v>
      </c>
      <c r="E298" t="s">
        <v>675</v>
      </c>
      <c r="F298" t="s">
        <v>16</v>
      </c>
      <c r="G298" t="s">
        <v>676</v>
      </c>
      <c r="H298" t="s">
        <v>677</v>
      </c>
      <c r="I298" t="s">
        <v>19</v>
      </c>
      <c r="J298" t="s">
        <v>678</v>
      </c>
      <c r="K298" t="s">
        <v>685</v>
      </c>
      <c r="L298" t="str">
        <f t="shared" si="4"/>
        <v>M-003-a-01-c-01-d-00296</v>
      </c>
      <c r="M298" t="s">
        <v>2102</v>
      </c>
      <c r="N298" t="s">
        <v>697</v>
      </c>
      <c r="O298" t="s">
        <v>694</v>
      </c>
      <c r="Q298" t="s">
        <v>690</v>
      </c>
      <c r="R298" t="s">
        <v>674</v>
      </c>
    </row>
    <row r="299" spans="1:18" x14ac:dyDescent="0.25">
      <c r="A299">
        <v>297</v>
      </c>
      <c r="B299">
        <v>10</v>
      </c>
      <c r="C299" t="s">
        <v>673</v>
      </c>
      <c r="D299" t="s">
        <v>2741</v>
      </c>
      <c r="E299" t="s">
        <v>675</v>
      </c>
      <c r="F299" t="s">
        <v>16</v>
      </c>
      <c r="G299" t="s">
        <v>676</v>
      </c>
      <c r="H299" t="s">
        <v>677</v>
      </c>
      <c r="I299" t="s">
        <v>19</v>
      </c>
      <c r="J299" t="s">
        <v>678</v>
      </c>
      <c r="K299" t="s">
        <v>698</v>
      </c>
      <c r="L299" t="str">
        <f t="shared" si="4"/>
        <v>M-003-a-01-c-01-d-00297</v>
      </c>
      <c r="M299" t="s">
        <v>2103</v>
      </c>
      <c r="N299" t="s">
        <v>699</v>
      </c>
      <c r="O299" t="s">
        <v>694</v>
      </c>
      <c r="Q299" t="s">
        <v>695</v>
      </c>
      <c r="R299" t="s">
        <v>674</v>
      </c>
    </row>
    <row r="300" spans="1:18" x14ac:dyDescent="0.25">
      <c r="A300">
        <v>298</v>
      </c>
      <c r="B300">
        <v>11</v>
      </c>
      <c r="C300" t="s">
        <v>673</v>
      </c>
      <c r="D300" t="s">
        <v>2741</v>
      </c>
      <c r="E300" t="s">
        <v>675</v>
      </c>
      <c r="F300" t="s">
        <v>16</v>
      </c>
      <c r="G300" t="s">
        <v>676</v>
      </c>
      <c r="H300" t="s">
        <v>700</v>
      </c>
      <c r="I300" t="s">
        <v>34</v>
      </c>
      <c r="J300" t="s">
        <v>701</v>
      </c>
      <c r="K300" t="s">
        <v>679</v>
      </c>
      <c r="L300" t="str">
        <f t="shared" si="4"/>
        <v>M-003-a-01-c-02-d-00298</v>
      </c>
      <c r="M300" t="s">
        <v>2104</v>
      </c>
      <c r="N300" t="s">
        <v>703</v>
      </c>
      <c r="O300" t="s">
        <v>682</v>
      </c>
      <c r="Q300" t="s">
        <v>702</v>
      </c>
      <c r="R300" t="s">
        <v>674</v>
      </c>
    </row>
    <row r="301" spans="1:18" x14ac:dyDescent="0.25">
      <c r="A301">
        <v>299</v>
      </c>
      <c r="B301">
        <v>12</v>
      </c>
      <c r="C301" t="s">
        <v>673</v>
      </c>
      <c r="D301" t="s">
        <v>2741</v>
      </c>
      <c r="E301" t="s">
        <v>675</v>
      </c>
      <c r="F301" t="s">
        <v>16</v>
      </c>
      <c r="G301" t="s">
        <v>676</v>
      </c>
      <c r="H301" t="s">
        <v>700</v>
      </c>
      <c r="I301" t="s">
        <v>34</v>
      </c>
      <c r="J301" t="s">
        <v>701</v>
      </c>
      <c r="K301" t="s">
        <v>679</v>
      </c>
      <c r="L301" t="str">
        <f t="shared" si="4"/>
        <v>M-003-a-01-c-02-d-00299</v>
      </c>
      <c r="M301" t="s">
        <v>2105</v>
      </c>
      <c r="N301" t="s">
        <v>705</v>
      </c>
      <c r="O301" t="s">
        <v>682</v>
      </c>
      <c r="Q301" t="s">
        <v>704</v>
      </c>
      <c r="R301" t="s">
        <v>674</v>
      </c>
    </row>
    <row r="302" spans="1:18" x14ac:dyDescent="0.25">
      <c r="A302">
        <v>300</v>
      </c>
      <c r="B302">
        <v>13</v>
      </c>
      <c r="C302" t="s">
        <v>673</v>
      </c>
      <c r="D302" t="s">
        <v>2741</v>
      </c>
      <c r="E302" t="s">
        <v>675</v>
      </c>
      <c r="F302" t="s">
        <v>16</v>
      </c>
      <c r="G302" t="s">
        <v>676</v>
      </c>
      <c r="H302" t="s">
        <v>700</v>
      </c>
      <c r="I302" t="s">
        <v>34</v>
      </c>
      <c r="J302" t="s">
        <v>701</v>
      </c>
      <c r="K302" t="s">
        <v>679</v>
      </c>
      <c r="L302" t="str">
        <f t="shared" si="4"/>
        <v>M-003-a-01-c-02-d-00300</v>
      </c>
      <c r="M302" t="s">
        <v>2106</v>
      </c>
      <c r="N302" t="s">
        <v>707</v>
      </c>
      <c r="O302" t="s">
        <v>682</v>
      </c>
      <c r="Q302" t="s">
        <v>706</v>
      </c>
      <c r="R302" t="s">
        <v>674</v>
      </c>
    </row>
    <row r="303" spans="1:18" x14ac:dyDescent="0.25">
      <c r="A303">
        <v>301</v>
      </c>
      <c r="B303">
        <v>14</v>
      </c>
      <c r="C303" t="s">
        <v>673</v>
      </c>
      <c r="D303" t="s">
        <v>2741</v>
      </c>
      <c r="E303" t="s">
        <v>675</v>
      </c>
      <c r="F303" t="s">
        <v>16</v>
      </c>
      <c r="G303" t="s">
        <v>676</v>
      </c>
      <c r="H303" t="s">
        <v>700</v>
      </c>
      <c r="I303" t="s">
        <v>34</v>
      </c>
      <c r="J303" t="s">
        <v>701</v>
      </c>
      <c r="K303" t="s">
        <v>679</v>
      </c>
      <c r="L303" t="str">
        <f t="shared" si="4"/>
        <v>M-003-a-01-c-02-d-00301</v>
      </c>
      <c r="M303" t="s">
        <v>2107</v>
      </c>
      <c r="N303" t="s">
        <v>709</v>
      </c>
      <c r="O303" t="s">
        <v>682</v>
      </c>
      <c r="Q303" t="s">
        <v>708</v>
      </c>
      <c r="R303" t="s">
        <v>674</v>
      </c>
    </row>
    <row r="304" spans="1:18" x14ac:dyDescent="0.25">
      <c r="A304">
        <v>302</v>
      </c>
      <c r="B304">
        <v>15</v>
      </c>
      <c r="C304" t="s">
        <v>673</v>
      </c>
      <c r="D304" t="s">
        <v>2741</v>
      </c>
      <c r="E304" t="s">
        <v>675</v>
      </c>
      <c r="F304" t="s">
        <v>16</v>
      </c>
      <c r="G304" t="s">
        <v>676</v>
      </c>
      <c r="H304" t="s">
        <v>700</v>
      </c>
      <c r="I304" t="s">
        <v>34</v>
      </c>
      <c r="J304" t="s">
        <v>701</v>
      </c>
      <c r="K304" t="s">
        <v>685</v>
      </c>
      <c r="L304" t="str">
        <f t="shared" si="4"/>
        <v>M-003-a-01-c-02-d-00302</v>
      </c>
      <c r="M304" t="s">
        <v>2108</v>
      </c>
      <c r="N304" t="s">
        <v>711</v>
      </c>
      <c r="O304" t="s">
        <v>682</v>
      </c>
      <c r="Q304" t="s">
        <v>710</v>
      </c>
      <c r="R304" t="s">
        <v>674</v>
      </c>
    </row>
    <row r="305" spans="1:18" x14ac:dyDescent="0.25">
      <c r="A305">
        <v>303</v>
      </c>
      <c r="B305">
        <v>16</v>
      </c>
      <c r="C305" t="s">
        <v>673</v>
      </c>
      <c r="D305" t="s">
        <v>2741</v>
      </c>
      <c r="E305" t="s">
        <v>675</v>
      </c>
      <c r="F305" t="s">
        <v>16</v>
      </c>
      <c r="G305" t="s">
        <v>676</v>
      </c>
      <c r="H305" t="s">
        <v>700</v>
      </c>
      <c r="I305" t="s">
        <v>34</v>
      </c>
      <c r="J305" t="s">
        <v>701</v>
      </c>
      <c r="K305" t="s">
        <v>685</v>
      </c>
      <c r="L305" t="str">
        <f t="shared" si="4"/>
        <v>M-003-a-01-c-02-d-00303</v>
      </c>
      <c r="M305" t="s">
        <v>2109</v>
      </c>
      <c r="N305" t="s">
        <v>713</v>
      </c>
      <c r="O305" t="s">
        <v>682</v>
      </c>
      <c r="Q305" t="s">
        <v>712</v>
      </c>
      <c r="R305" t="s">
        <v>674</v>
      </c>
    </row>
    <row r="306" spans="1:18" x14ac:dyDescent="0.25">
      <c r="A306">
        <v>304</v>
      </c>
      <c r="B306">
        <v>17</v>
      </c>
      <c r="C306" t="s">
        <v>673</v>
      </c>
      <c r="D306" t="s">
        <v>2741</v>
      </c>
      <c r="E306" t="s">
        <v>675</v>
      </c>
      <c r="F306" t="s">
        <v>16</v>
      </c>
      <c r="G306" t="s">
        <v>676</v>
      </c>
      <c r="H306" t="s">
        <v>700</v>
      </c>
      <c r="I306" t="s">
        <v>34</v>
      </c>
      <c r="J306" t="s">
        <v>701</v>
      </c>
      <c r="K306" t="s">
        <v>685</v>
      </c>
      <c r="L306" t="str">
        <f t="shared" si="4"/>
        <v>M-003-a-01-c-02-d-00304</v>
      </c>
      <c r="M306" t="s">
        <v>2110</v>
      </c>
      <c r="N306" t="s">
        <v>715</v>
      </c>
      <c r="O306" t="s">
        <v>682</v>
      </c>
      <c r="Q306" t="s">
        <v>714</v>
      </c>
      <c r="R306" t="s">
        <v>674</v>
      </c>
    </row>
    <row r="307" spans="1:18" x14ac:dyDescent="0.25">
      <c r="A307">
        <v>305</v>
      </c>
      <c r="B307">
        <v>18</v>
      </c>
      <c r="C307" t="s">
        <v>673</v>
      </c>
      <c r="D307" t="s">
        <v>2741</v>
      </c>
      <c r="E307" t="s">
        <v>675</v>
      </c>
      <c r="F307" t="s">
        <v>16</v>
      </c>
      <c r="G307" t="s">
        <v>676</v>
      </c>
      <c r="H307" t="s">
        <v>700</v>
      </c>
      <c r="I307" t="s">
        <v>34</v>
      </c>
      <c r="J307" t="s">
        <v>701</v>
      </c>
      <c r="K307" t="s">
        <v>679</v>
      </c>
      <c r="L307" t="str">
        <f t="shared" si="4"/>
        <v>M-003-a-01-c-02-d-00305</v>
      </c>
      <c r="M307" t="s">
        <v>2111</v>
      </c>
      <c r="N307" t="s">
        <v>717</v>
      </c>
      <c r="O307" t="s">
        <v>694</v>
      </c>
      <c r="Q307" t="s">
        <v>716</v>
      </c>
      <c r="R307" t="s">
        <v>674</v>
      </c>
    </row>
    <row r="308" spans="1:18" x14ac:dyDescent="0.25">
      <c r="A308">
        <v>306</v>
      </c>
      <c r="B308">
        <v>19</v>
      </c>
      <c r="C308" t="s">
        <v>673</v>
      </c>
      <c r="D308" t="s">
        <v>2741</v>
      </c>
      <c r="E308" t="s">
        <v>675</v>
      </c>
      <c r="F308" t="s">
        <v>16</v>
      </c>
      <c r="G308" t="s">
        <v>676</v>
      </c>
      <c r="H308" t="s">
        <v>700</v>
      </c>
      <c r="I308" t="s">
        <v>34</v>
      </c>
      <c r="J308" t="s">
        <v>701</v>
      </c>
      <c r="K308" t="s">
        <v>679</v>
      </c>
      <c r="L308" t="str">
        <f t="shared" si="4"/>
        <v>M-003-a-01-c-02-d-00306</v>
      </c>
      <c r="M308" t="s">
        <v>2112</v>
      </c>
      <c r="N308" t="s">
        <v>718</v>
      </c>
      <c r="O308" t="s">
        <v>694</v>
      </c>
      <c r="Q308" t="s">
        <v>706</v>
      </c>
      <c r="R308" t="s">
        <v>674</v>
      </c>
    </row>
    <row r="309" spans="1:18" x14ac:dyDescent="0.25">
      <c r="A309">
        <v>307</v>
      </c>
      <c r="B309">
        <v>20</v>
      </c>
      <c r="C309" t="s">
        <v>673</v>
      </c>
      <c r="D309" t="s">
        <v>2741</v>
      </c>
      <c r="E309" t="s">
        <v>675</v>
      </c>
      <c r="F309" t="s">
        <v>16</v>
      </c>
      <c r="G309" t="s">
        <v>676</v>
      </c>
      <c r="H309" t="s">
        <v>700</v>
      </c>
      <c r="I309" t="s">
        <v>34</v>
      </c>
      <c r="J309" t="s">
        <v>701</v>
      </c>
      <c r="K309" t="s">
        <v>685</v>
      </c>
      <c r="L309" t="str">
        <f t="shared" si="4"/>
        <v>M-003-a-01-c-02-d-00307</v>
      </c>
      <c r="M309" t="s">
        <v>2113</v>
      </c>
      <c r="N309" t="s">
        <v>720</v>
      </c>
      <c r="O309" t="s">
        <v>694</v>
      </c>
      <c r="Q309" t="s">
        <v>719</v>
      </c>
      <c r="R309" t="s">
        <v>674</v>
      </c>
    </row>
    <row r="310" spans="1:18" x14ac:dyDescent="0.25">
      <c r="A310">
        <v>308</v>
      </c>
      <c r="B310">
        <v>21</v>
      </c>
      <c r="C310" t="s">
        <v>673</v>
      </c>
      <c r="D310" t="s">
        <v>2741</v>
      </c>
      <c r="E310" t="s">
        <v>675</v>
      </c>
      <c r="F310" t="s">
        <v>16</v>
      </c>
      <c r="G310" t="s">
        <v>676</v>
      </c>
      <c r="H310" t="s">
        <v>700</v>
      </c>
      <c r="I310" t="s">
        <v>34</v>
      </c>
      <c r="J310" t="s">
        <v>701</v>
      </c>
      <c r="K310" t="s">
        <v>698</v>
      </c>
      <c r="L310" t="str">
        <f t="shared" si="4"/>
        <v>M-003-a-01-c-02-d-00308</v>
      </c>
      <c r="M310" t="s">
        <v>2114</v>
      </c>
      <c r="N310" t="s">
        <v>722</v>
      </c>
      <c r="O310" t="s">
        <v>694</v>
      </c>
      <c r="Q310" t="s">
        <v>721</v>
      </c>
      <c r="R310" t="s">
        <v>674</v>
      </c>
    </row>
    <row r="311" spans="1:18" x14ac:dyDescent="0.25">
      <c r="A311">
        <v>309</v>
      </c>
      <c r="B311">
        <v>22</v>
      </c>
      <c r="C311" t="s">
        <v>673</v>
      </c>
      <c r="D311" t="s">
        <v>2741</v>
      </c>
      <c r="E311" t="s">
        <v>675</v>
      </c>
      <c r="F311" t="s">
        <v>16</v>
      </c>
      <c r="G311" t="s">
        <v>676</v>
      </c>
      <c r="H311" t="s">
        <v>700</v>
      </c>
      <c r="I311" t="s">
        <v>34</v>
      </c>
      <c r="J311" t="s">
        <v>701</v>
      </c>
      <c r="K311" t="s">
        <v>698</v>
      </c>
      <c r="L311" t="str">
        <f t="shared" si="4"/>
        <v>M-003-a-01-c-02-d-00309</v>
      </c>
      <c r="M311" t="s">
        <v>2115</v>
      </c>
      <c r="N311" t="s">
        <v>724</v>
      </c>
      <c r="O311" t="s">
        <v>694</v>
      </c>
      <c r="Q311" t="s">
        <v>723</v>
      </c>
      <c r="R311" t="s">
        <v>674</v>
      </c>
    </row>
    <row r="312" spans="1:18" x14ac:dyDescent="0.25">
      <c r="A312">
        <v>310</v>
      </c>
      <c r="B312">
        <v>23</v>
      </c>
      <c r="C312" t="s">
        <v>673</v>
      </c>
      <c r="D312" t="s">
        <v>2741</v>
      </c>
      <c r="E312" t="s">
        <v>675</v>
      </c>
      <c r="F312" t="s">
        <v>16</v>
      </c>
      <c r="G312" t="s">
        <v>676</v>
      </c>
      <c r="H312" t="s">
        <v>700</v>
      </c>
      <c r="I312" t="s">
        <v>34</v>
      </c>
      <c r="J312" t="s">
        <v>701</v>
      </c>
      <c r="K312" t="s">
        <v>698</v>
      </c>
      <c r="L312" t="str">
        <f t="shared" si="4"/>
        <v>M-003-a-01-c-02-d-00310</v>
      </c>
      <c r="M312" t="s">
        <v>2116</v>
      </c>
      <c r="N312" t="s">
        <v>726</v>
      </c>
      <c r="O312" t="s">
        <v>694</v>
      </c>
      <c r="Q312" t="s">
        <v>725</v>
      </c>
      <c r="R312" t="s">
        <v>674</v>
      </c>
    </row>
    <row r="313" spans="1:18" x14ac:dyDescent="0.25">
      <c r="A313">
        <v>311</v>
      </c>
      <c r="B313">
        <v>24</v>
      </c>
      <c r="C313" t="s">
        <v>673</v>
      </c>
      <c r="D313" t="s">
        <v>2741</v>
      </c>
      <c r="E313" t="s">
        <v>675</v>
      </c>
      <c r="F313" t="s">
        <v>16</v>
      </c>
      <c r="G313" t="s">
        <v>676</v>
      </c>
      <c r="H313" t="s">
        <v>700</v>
      </c>
      <c r="I313" t="s">
        <v>34</v>
      </c>
      <c r="J313" t="s">
        <v>701</v>
      </c>
      <c r="K313" t="s">
        <v>698</v>
      </c>
      <c r="L313" t="str">
        <f t="shared" si="4"/>
        <v>M-003-a-01-c-02-d-00311</v>
      </c>
      <c r="M313" t="s">
        <v>2117</v>
      </c>
      <c r="N313" t="s">
        <v>728</v>
      </c>
      <c r="O313" t="s">
        <v>694</v>
      </c>
      <c r="Q313" t="s">
        <v>727</v>
      </c>
      <c r="R313" t="s">
        <v>674</v>
      </c>
    </row>
    <row r="314" spans="1:18" x14ac:dyDescent="0.25">
      <c r="A314">
        <v>312</v>
      </c>
      <c r="B314">
        <v>25</v>
      </c>
      <c r="C314" t="s">
        <v>673</v>
      </c>
      <c r="D314" t="s">
        <v>2741</v>
      </c>
      <c r="E314" t="s">
        <v>675</v>
      </c>
      <c r="F314" t="s">
        <v>16</v>
      </c>
      <c r="G314" t="s">
        <v>676</v>
      </c>
      <c r="H314" t="s">
        <v>729</v>
      </c>
      <c r="I314" t="s">
        <v>51</v>
      </c>
      <c r="J314" t="s">
        <v>730</v>
      </c>
      <c r="K314" t="s">
        <v>679</v>
      </c>
      <c r="L314" t="str">
        <f t="shared" si="4"/>
        <v>M-003-a-01-c-03-d-00312</v>
      </c>
      <c r="M314" t="s">
        <v>2118</v>
      </c>
      <c r="N314" t="s">
        <v>732</v>
      </c>
      <c r="O314" t="s">
        <v>682</v>
      </c>
      <c r="Q314" t="s">
        <v>731</v>
      </c>
      <c r="R314" t="s">
        <v>674</v>
      </c>
    </row>
    <row r="315" spans="1:18" x14ac:dyDescent="0.25">
      <c r="A315">
        <v>313</v>
      </c>
      <c r="B315">
        <v>26</v>
      </c>
      <c r="C315" t="s">
        <v>673</v>
      </c>
      <c r="D315" t="s">
        <v>2741</v>
      </c>
      <c r="E315" t="s">
        <v>675</v>
      </c>
      <c r="F315" t="s">
        <v>16</v>
      </c>
      <c r="G315" t="s">
        <v>676</v>
      </c>
      <c r="H315" t="s">
        <v>729</v>
      </c>
      <c r="I315" t="s">
        <v>51</v>
      </c>
      <c r="J315" t="s">
        <v>730</v>
      </c>
      <c r="K315" t="s">
        <v>679</v>
      </c>
      <c r="L315" t="str">
        <f t="shared" si="4"/>
        <v>M-003-a-01-c-03-d-00313</v>
      </c>
      <c r="M315" t="s">
        <v>2119</v>
      </c>
      <c r="N315" t="s">
        <v>734</v>
      </c>
      <c r="O315" t="s">
        <v>682</v>
      </c>
      <c r="Q315" t="s">
        <v>733</v>
      </c>
      <c r="R315" t="s">
        <v>674</v>
      </c>
    </row>
    <row r="316" spans="1:18" x14ac:dyDescent="0.25">
      <c r="A316">
        <v>314</v>
      </c>
      <c r="B316">
        <v>27</v>
      </c>
      <c r="C316" t="s">
        <v>673</v>
      </c>
      <c r="D316" t="s">
        <v>2741</v>
      </c>
      <c r="E316" t="s">
        <v>675</v>
      </c>
      <c r="F316" t="s">
        <v>16</v>
      </c>
      <c r="G316" t="s">
        <v>676</v>
      </c>
      <c r="H316" t="s">
        <v>729</v>
      </c>
      <c r="I316" t="s">
        <v>51</v>
      </c>
      <c r="J316" t="s">
        <v>730</v>
      </c>
      <c r="K316" t="s">
        <v>685</v>
      </c>
      <c r="L316" t="str">
        <f t="shared" si="4"/>
        <v>M-003-a-01-c-03-d-00314</v>
      </c>
      <c r="M316" t="s">
        <v>2120</v>
      </c>
      <c r="N316" t="s">
        <v>736</v>
      </c>
      <c r="O316" t="s">
        <v>682</v>
      </c>
      <c r="Q316" t="s">
        <v>735</v>
      </c>
      <c r="R316" t="s">
        <v>674</v>
      </c>
    </row>
    <row r="317" spans="1:18" x14ac:dyDescent="0.25">
      <c r="A317">
        <v>315</v>
      </c>
      <c r="B317">
        <v>28</v>
      </c>
      <c r="C317" t="s">
        <v>673</v>
      </c>
      <c r="D317" t="s">
        <v>2741</v>
      </c>
      <c r="E317" t="s">
        <v>675</v>
      </c>
      <c r="F317" t="s">
        <v>16</v>
      </c>
      <c r="G317" t="s">
        <v>676</v>
      </c>
      <c r="H317" t="s">
        <v>729</v>
      </c>
      <c r="I317" t="s">
        <v>51</v>
      </c>
      <c r="J317" t="s">
        <v>730</v>
      </c>
      <c r="K317" t="s">
        <v>685</v>
      </c>
      <c r="L317" t="str">
        <f t="shared" si="4"/>
        <v>M-003-a-01-c-03-d-00315</v>
      </c>
      <c r="M317" t="s">
        <v>2121</v>
      </c>
      <c r="N317" t="s">
        <v>738</v>
      </c>
      <c r="O317" t="s">
        <v>682</v>
      </c>
      <c r="Q317" t="s">
        <v>737</v>
      </c>
      <c r="R317" t="s">
        <v>674</v>
      </c>
    </row>
    <row r="318" spans="1:18" x14ac:dyDescent="0.25">
      <c r="A318">
        <v>316</v>
      </c>
      <c r="B318">
        <v>29</v>
      </c>
      <c r="C318" t="s">
        <v>673</v>
      </c>
      <c r="D318" t="s">
        <v>2741</v>
      </c>
      <c r="E318" t="s">
        <v>675</v>
      </c>
      <c r="F318" t="s">
        <v>16</v>
      </c>
      <c r="G318" t="s">
        <v>676</v>
      </c>
      <c r="H318" t="s">
        <v>729</v>
      </c>
      <c r="I318" t="s">
        <v>51</v>
      </c>
      <c r="J318" t="s">
        <v>730</v>
      </c>
      <c r="K318" t="s">
        <v>698</v>
      </c>
      <c r="L318" t="str">
        <f t="shared" si="4"/>
        <v>M-003-a-01-c-03-d-00316</v>
      </c>
      <c r="M318" t="s">
        <v>2122</v>
      </c>
      <c r="N318" t="s">
        <v>740</v>
      </c>
      <c r="O318" t="s">
        <v>682</v>
      </c>
      <c r="Q318" t="s">
        <v>739</v>
      </c>
      <c r="R318" t="s">
        <v>674</v>
      </c>
    </row>
    <row r="319" spans="1:18" x14ac:dyDescent="0.25">
      <c r="A319">
        <v>317</v>
      </c>
      <c r="B319">
        <v>30</v>
      </c>
      <c r="C319" t="s">
        <v>673</v>
      </c>
      <c r="D319" t="s">
        <v>2741</v>
      </c>
      <c r="E319" t="s">
        <v>675</v>
      </c>
      <c r="F319" t="s">
        <v>16</v>
      </c>
      <c r="G319" t="s">
        <v>676</v>
      </c>
      <c r="H319" t="s">
        <v>729</v>
      </c>
      <c r="I319" t="s">
        <v>51</v>
      </c>
      <c r="J319" t="s">
        <v>730</v>
      </c>
      <c r="K319" t="s">
        <v>698</v>
      </c>
      <c r="L319" t="str">
        <f t="shared" si="4"/>
        <v>M-003-a-01-c-03-d-00317</v>
      </c>
      <c r="M319" t="s">
        <v>2123</v>
      </c>
      <c r="N319" t="s">
        <v>742</v>
      </c>
      <c r="O319" t="s">
        <v>682</v>
      </c>
      <c r="Q319" t="s">
        <v>741</v>
      </c>
      <c r="R319" t="s">
        <v>674</v>
      </c>
    </row>
    <row r="320" spans="1:18" x14ac:dyDescent="0.25">
      <c r="A320">
        <v>318</v>
      </c>
      <c r="B320">
        <v>31</v>
      </c>
      <c r="C320" t="s">
        <v>673</v>
      </c>
      <c r="D320" t="s">
        <v>2741</v>
      </c>
      <c r="E320" t="s">
        <v>675</v>
      </c>
      <c r="F320" t="s">
        <v>16</v>
      </c>
      <c r="G320" t="s">
        <v>676</v>
      </c>
      <c r="H320" t="s">
        <v>729</v>
      </c>
      <c r="I320" t="s">
        <v>51</v>
      </c>
      <c r="J320" t="s">
        <v>730</v>
      </c>
      <c r="K320" t="s">
        <v>698</v>
      </c>
      <c r="L320" t="str">
        <f t="shared" si="4"/>
        <v>M-003-a-01-c-03-d-00318</v>
      </c>
      <c r="M320" t="s">
        <v>2124</v>
      </c>
      <c r="N320" t="s">
        <v>744</v>
      </c>
      <c r="O320" t="s">
        <v>682</v>
      </c>
      <c r="Q320" t="s">
        <v>743</v>
      </c>
      <c r="R320" t="s">
        <v>674</v>
      </c>
    </row>
    <row r="321" spans="1:18" x14ac:dyDescent="0.25">
      <c r="A321">
        <v>319</v>
      </c>
      <c r="B321">
        <v>32</v>
      </c>
      <c r="C321" t="s">
        <v>673</v>
      </c>
      <c r="D321" t="s">
        <v>2741</v>
      </c>
      <c r="E321" t="s">
        <v>675</v>
      </c>
      <c r="F321" t="s">
        <v>16</v>
      </c>
      <c r="G321" t="s">
        <v>676</v>
      </c>
      <c r="H321" t="s">
        <v>729</v>
      </c>
      <c r="I321" t="s">
        <v>51</v>
      </c>
      <c r="J321" t="s">
        <v>730</v>
      </c>
      <c r="K321" t="s">
        <v>698</v>
      </c>
      <c r="L321" t="str">
        <f t="shared" si="4"/>
        <v>M-003-a-01-c-03-d-00319</v>
      </c>
      <c r="M321" t="s">
        <v>2125</v>
      </c>
      <c r="N321" t="s">
        <v>746</v>
      </c>
      <c r="O321" t="s">
        <v>682</v>
      </c>
      <c r="Q321" t="s">
        <v>745</v>
      </c>
      <c r="R321" t="s">
        <v>674</v>
      </c>
    </row>
    <row r="322" spans="1:18" x14ac:dyDescent="0.25">
      <c r="A322">
        <v>320</v>
      </c>
      <c r="B322">
        <v>33</v>
      </c>
      <c r="C322" t="s">
        <v>673</v>
      </c>
      <c r="D322" t="s">
        <v>2741</v>
      </c>
      <c r="E322" t="s">
        <v>675</v>
      </c>
      <c r="F322" t="s">
        <v>16</v>
      </c>
      <c r="G322" t="s">
        <v>676</v>
      </c>
      <c r="H322" t="s">
        <v>729</v>
      </c>
      <c r="I322" t="s">
        <v>51</v>
      </c>
      <c r="J322" t="s">
        <v>730</v>
      </c>
      <c r="K322" t="s">
        <v>679</v>
      </c>
      <c r="L322" t="str">
        <f t="shared" si="4"/>
        <v>M-003-a-01-c-03-d-00320</v>
      </c>
      <c r="M322" t="s">
        <v>2126</v>
      </c>
      <c r="N322" t="s">
        <v>748</v>
      </c>
      <c r="O322" t="s">
        <v>694</v>
      </c>
      <c r="Q322" t="s">
        <v>747</v>
      </c>
      <c r="R322" t="s">
        <v>674</v>
      </c>
    </row>
    <row r="323" spans="1:18" x14ac:dyDescent="0.25">
      <c r="A323">
        <v>321</v>
      </c>
      <c r="B323">
        <v>34</v>
      </c>
      <c r="C323" t="s">
        <v>673</v>
      </c>
      <c r="D323" t="s">
        <v>2741</v>
      </c>
      <c r="E323" t="s">
        <v>675</v>
      </c>
      <c r="F323" t="s">
        <v>16</v>
      </c>
      <c r="G323" t="s">
        <v>676</v>
      </c>
      <c r="H323" t="s">
        <v>729</v>
      </c>
      <c r="I323" t="s">
        <v>51</v>
      </c>
      <c r="J323" t="s">
        <v>730</v>
      </c>
      <c r="K323" t="s">
        <v>685</v>
      </c>
      <c r="L323" t="str">
        <f t="shared" si="4"/>
        <v>M-003-a-01-c-03-d-00321</v>
      </c>
      <c r="M323" t="s">
        <v>2127</v>
      </c>
      <c r="N323" t="s">
        <v>750</v>
      </c>
      <c r="O323" t="s">
        <v>694</v>
      </c>
      <c r="Q323" t="s">
        <v>749</v>
      </c>
      <c r="R323" t="s">
        <v>674</v>
      </c>
    </row>
    <row r="324" spans="1:18" x14ac:dyDescent="0.25">
      <c r="A324">
        <v>322</v>
      </c>
      <c r="B324">
        <v>35</v>
      </c>
      <c r="C324" t="s">
        <v>673</v>
      </c>
      <c r="D324" t="s">
        <v>2741</v>
      </c>
      <c r="E324" t="s">
        <v>675</v>
      </c>
      <c r="F324" t="s">
        <v>16</v>
      </c>
      <c r="G324" t="s">
        <v>676</v>
      </c>
      <c r="H324" t="s">
        <v>729</v>
      </c>
      <c r="I324" t="s">
        <v>51</v>
      </c>
      <c r="J324" t="s">
        <v>730</v>
      </c>
      <c r="K324" t="s">
        <v>685</v>
      </c>
      <c r="L324" t="str">
        <f t="shared" ref="L324:L387" si="5">CONCATENATE(C324,"-",F324,"-",I324,"-",M324)</f>
        <v>M-003-a-01-c-03-d-00322</v>
      </c>
      <c r="M324" t="s">
        <v>2128</v>
      </c>
      <c r="N324" t="s">
        <v>752</v>
      </c>
      <c r="O324" t="s">
        <v>694</v>
      </c>
      <c r="Q324" t="s">
        <v>751</v>
      </c>
      <c r="R324" t="s">
        <v>674</v>
      </c>
    </row>
    <row r="325" spans="1:18" x14ac:dyDescent="0.25">
      <c r="A325">
        <v>323</v>
      </c>
      <c r="B325">
        <v>36</v>
      </c>
      <c r="C325" t="s">
        <v>673</v>
      </c>
      <c r="D325" t="s">
        <v>2741</v>
      </c>
      <c r="E325" t="s">
        <v>675</v>
      </c>
      <c r="F325" t="s">
        <v>16</v>
      </c>
      <c r="G325" t="s">
        <v>676</v>
      </c>
      <c r="H325" t="s">
        <v>729</v>
      </c>
      <c r="I325" t="s">
        <v>51</v>
      </c>
      <c r="J325" t="s">
        <v>730</v>
      </c>
      <c r="K325" t="s">
        <v>685</v>
      </c>
      <c r="L325" t="str">
        <f t="shared" si="5"/>
        <v>M-003-a-01-c-03-d-00323</v>
      </c>
      <c r="M325" t="s">
        <v>2129</v>
      </c>
      <c r="N325" t="s">
        <v>754</v>
      </c>
      <c r="O325" t="s">
        <v>694</v>
      </c>
      <c r="Q325" t="s">
        <v>753</v>
      </c>
      <c r="R325" t="s">
        <v>674</v>
      </c>
    </row>
    <row r="326" spans="1:18" x14ac:dyDescent="0.25">
      <c r="A326">
        <v>324</v>
      </c>
      <c r="B326">
        <v>37</v>
      </c>
      <c r="C326" t="s">
        <v>673</v>
      </c>
      <c r="D326" t="s">
        <v>2741</v>
      </c>
      <c r="E326" t="s">
        <v>675</v>
      </c>
      <c r="F326" t="s">
        <v>16</v>
      </c>
      <c r="G326" t="s">
        <v>676</v>
      </c>
      <c r="H326" t="s">
        <v>729</v>
      </c>
      <c r="I326" t="s">
        <v>51</v>
      </c>
      <c r="J326" t="s">
        <v>730</v>
      </c>
      <c r="K326" t="s">
        <v>698</v>
      </c>
      <c r="L326" t="str">
        <f t="shared" si="5"/>
        <v>M-003-a-01-c-03-d-00324</v>
      </c>
      <c r="M326" t="s">
        <v>2130</v>
      </c>
      <c r="N326" t="s">
        <v>756</v>
      </c>
      <c r="O326" t="s">
        <v>694</v>
      </c>
      <c r="Q326" t="s">
        <v>755</v>
      </c>
      <c r="R326" t="s">
        <v>674</v>
      </c>
    </row>
    <row r="327" spans="1:18" x14ac:dyDescent="0.25">
      <c r="A327">
        <v>325</v>
      </c>
      <c r="B327">
        <v>38</v>
      </c>
      <c r="C327" t="s">
        <v>673</v>
      </c>
      <c r="D327" t="s">
        <v>2741</v>
      </c>
      <c r="E327" t="s">
        <v>675</v>
      </c>
      <c r="F327" t="s">
        <v>16</v>
      </c>
      <c r="G327" t="s">
        <v>676</v>
      </c>
      <c r="H327" t="s">
        <v>729</v>
      </c>
      <c r="I327" t="s">
        <v>51</v>
      </c>
      <c r="J327" t="s">
        <v>730</v>
      </c>
      <c r="K327" t="s">
        <v>698</v>
      </c>
      <c r="L327" t="str">
        <f t="shared" si="5"/>
        <v>M-003-a-01-c-03-d-00325</v>
      </c>
      <c r="M327" t="s">
        <v>2131</v>
      </c>
      <c r="N327" t="s">
        <v>758</v>
      </c>
      <c r="O327" t="s">
        <v>694</v>
      </c>
      <c r="Q327" t="s">
        <v>757</v>
      </c>
      <c r="R327" t="s">
        <v>674</v>
      </c>
    </row>
    <row r="328" spans="1:18" x14ac:dyDescent="0.25">
      <c r="A328">
        <v>326</v>
      </c>
      <c r="B328">
        <v>39</v>
      </c>
      <c r="C328" t="s">
        <v>673</v>
      </c>
      <c r="D328" t="s">
        <v>2741</v>
      </c>
      <c r="E328" t="s">
        <v>675</v>
      </c>
      <c r="F328" t="s">
        <v>16</v>
      </c>
      <c r="G328" t="s">
        <v>676</v>
      </c>
      <c r="H328" t="s">
        <v>729</v>
      </c>
      <c r="I328" t="s">
        <v>51</v>
      </c>
      <c r="J328" t="s">
        <v>730</v>
      </c>
      <c r="K328" t="s">
        <v>698</v>
      </c>
      <c r="L328" t="str">
        <f t="shared" si="5"/>
        <v>M-003-a-01-c-03-d-00326</v>
      </c>
      <c r="M328" t="s">
        <v>2132</v>
      </c>
      <c r="N328" t="s">
        <v>746</v>
      </c>
      <c r="O328" t="s">
        <v>694</v>
      </c>
      <c r="Q328" t="s">
        <v>745</v>
      </c>
      <c r="R328" t="s">
        <v>674</v>
      </c>
    </row>
    <row r="329" spans="1:18" x14ac:dyDescent="0.25">
      <c r="A329">
        <v>327</v>
      </c>
      <c r="B329">
        <v>40</v>
      </c>
      <c r="C329" t="s">
        <v>673</v>
      </c>
      <c r="D329" t="s">
        <v>2741</v>
      </c>
      <c r="E329" t="s">
        <v>675</v>
      </c>
      <c r="F329" t="s">
        <v>16</v>
      </c>
      <c r="G329" t="s">
        <v>676</v>
      </c>
      <c r="H329" t="s">
        <v>759</v>
      </c>
      <c r="I329" t="s">
        <v>72</v>
      </c>
      <c r="J329" t="s">
        <v>760</v>
      </c>
      <c r="K329" t="s">
        <v>679</v>
      </c>
      <c r="L329" t="str">
        <f t="shared" si="5"/>
        <v>M-003-a-01-c-04-d-00327</v>
      </c>
      <c r="M329" t="s">
        <v>2133</v>
      </c>
      <c r="N329" t="s">
        <v>762</v>
      </c>
      <c r="O329" t="s">
        <v>682</v>
      </c>
      <c r="Q329" t="s">
        <v>761</v>
      </c>
      <c r="R329" t="s">
        <v>674</v>
      </c>
    </row>
    <row r="330" spans="1:18" x14ac:dyDescent="0.25">
      <c r="A330">
        <v>328</v>
      </c>
      <c r="B330">
        <v>41</v>
      </c>
      <c r="C330" t="s">
        <v>673</v>
      </c>
      <c r="D330" t="s">
        <v>2741</v>
      </c>
      <c r="E330" t="s">
        <v>675</v>
      </c>
      <c r="F330" t="s">
        <v>16</v>
      </c>
      <c r="G330" t="s">
        <v>676</v>
      </c>
      <c r="H330" t="s">
        <v>759</v>
      </c>
      <c r="I330" t="s">
        <v>72</v>
      </c>
      <c r="J330" t="s">
        <v>760</v>
      </c>
      <c r="K330" t="s">
        <v>679</v>
      </c>
      <c r="L330" t="str">
        <f t="shared" si="5"/>
        <v>M-003-a-01-c-04-d-00328</v>
      </c>
      <c r="M330" t="s">
        <v>2134</v>
      </c>
      <c r="N330" t="s">
        <v>764</v>
      </c>
      <c r="O330" t="s">
        <v>682</v>
      </c>
      <c r="Q330" t="s">
        <v>763</v>
      </c>
      <c r="R330" t="s">
        <v>674</v>
      </c>
    </row>
    <row r="331" spans="1:18" x14ac:dyDescent="0.25">
      <c r="A331">
        <v>329</v>
      </c>
      <c r="B331">
        <v>42</v>
      </c>
      <c r="C331" t="s">
        <v>673</v>
      </c>
      <c r="D331" t="s">
        <v>2741</v>
      </c>
      <c r="E331" t="s">
        <v>675</v>
      </c>
      <c r="F331" t="s">
        <v>16</v>
      </c>
      <c r="G331" t="s">
        <v>676</v>
      </c>
      <c r="H331" t="s">
        <v>759</v>
      </c>
      <c r="I331" t="s">
        <v>72</v>
      </c>
      <c r="J331" t="s">
        <v>760</v>
      </c>
      <c r="K331" t="s">
        <v>679</v>
      </c>
      <c r="L331" t="str">
        <f t="shared" si="5"/>
        <v>M-003-a-01-c-04-d-00329</v>
      </c>
      <c r="M331" t="s">
        <v>2135</v>
      </c>
      <c r="N331" t="s">
        <v>766</v>
      </c>
      <c r="O331" t="s">
        <v>682</v>
      </c>
      <c r="Q331" t="s">
        <v>765</v>
      </c>
      <c r="R331" t="s">
        <v>674</v>
      </c>
    </row>
    <row r="332" spans="1:18" x14ac:dyDescent="0.25">
      <c r="A332">
        <v>330</v>
      </c>
      <c r="B332">
        <v>43</v>
      </c>
      <c r="C332" t="s">
        <v>673</v>
      </c>
      <c r="D332" t="s">
        <v>2741</v>
      </c>
      <c r="E332" t="s">
        <v>675</v>
      </c>
      <c r="F332" t="s">
        <v>16</v>
      </c>
      <c r="G332" t="s">
        <v>676</v>
      </c>
      <c r="H332" t="s">
        <v>759</v>
      </c>
      <c r="I332" t="s">
        <v>72</v>
      </c>
      <c r="J332" t="s">
        <v>760</v>
      </c>
      <c r="K332" t="s">
        <v>679</v>
      </c>
      <c r="L332" t="str">
        <f t="shared" si="5"/>
        <v>M-003-a-01-c-04-d-00330</v>
      </c>
      <c r="M332" t="s">
        <v>2136</v>
      </c>
      <c r="N332" t="s">
        <v>768</v>
      </c>
      <c r="O332" t="s">
        <v>682</v>
      </c>
      <c r="Q332" t="s">
        <v>767</v>
      </c>
      <c r="R332" t="s">
        <v>674</v>
      </c>
    </row>
    <row r="333" spans="1:18" x14ac:dyDescent="0.25">
      <c r="A333">
        <v>331</v>
      </c>
      <c r="B333">
        <v>44</v>
      </c>
      <c r="C333" t="s">
        <v>673</v>
      </c>
      <c r="D333" t="s">
        <v>2741</v>
      </c>
      <c r="E333" t="s">
        <v>675</v>
      </c>
      <c r="F333" t="s">
        <v>16</v>
      </c>
      <c r="G333" t="s">
        <v>676</v>
      </c>
      <c r="H333" t="s">
        <v>759</v>
      </c>
      <c r="I333" t="s">
        <v>72</v>
      </c>
      <c r="J333" t="s">
        <v>760</v>
      </c>
      <c r="K333" t="s">
        <v>679</v>
      </c>
      <c r="L333" t="str">
        <f t="shared" si="5"/>
        <v>M-003-a-01-c-04-d-00331</v>
      </c>
      <c r="M333" t="s">
        <v>2137</v>
      </c>
      <c r="N333" t="s">
        <v>770</v>
      </c>
      <c r="O333" t="s">
        <v>682</v>
      </c>
      <c r="Q333" t="s">
        <v>769</v>
      </c>
      <c r="R333" t="s">
        <v>674</v>
      </c>
    </row>
    <row r="334" spans="1:18" x14ac:dyDescent="0.25">
      <c r="A334">
        <v>332</v>
      </c>
      <c r="B334">
        <v>45</v>
      </c>
      <c r="C334" t="s">
        <v>673</v>
      </c>
      <c r="D334" t="s">
        <v>2741</v>
      </c>
      <c r="E334" t="s">
        <v>675</v>
      </c>
      <c r="F334" t="s">
        <v>16</v>
      </c>
      <c r="G334" t="s">
        <v>676</v>
      </c>
      <c r="H334" t="s">
        <v>759</v>
      </c>
      <c r="I334" t="s">
        <v>72</v>
      </c>
      <c r="J334" t="s">
        <v>760</v>
      </c>
      <c r="K334" t="s">
        <v>685</v>
      </c>
      <c r="L334" t="str">
        <f t="shared" si="5"/>
        <v>M-003-a-01-c-04-d-00332</v>
      </c>
      <c r="M334" t="s">
        <v>2138</v>
      </c>
      <c r="N334" t="s">
        <v>772</v>
      </c>
      <c r="O334" t="s">
        <v>682</v>
      </c>
      <c r="Q334" t="s">
        <v>771</v>
      </c>
      <c r="R334" t="s">
        <v>674</v>
      </c>
    </row>
    <row r="335" spans="1:18" x14ac:dyDescent="0.25">
      <c r="A335">
        <v>333</v>
      </c>
      <c r="B335">
        <v>46</v>
      </c>
      <c r="C335" t="s">
        <v>673</v>
      </c>
      <c r="D335" t="s">
        <v>2741</v>
      </c>
      <c r="E335" t="s">
        <v>675</v>
      </c>
      <c r="F335" t="s">
        <v>16</v>
      </c>
      <c r="G335" t="s">
        <v>676</v>
      </c>
      <c r="H335" t="s">
        <v>759</v>
      </c>
      <c r="I335" t="s">
        <v>72</v>
      </c>
      <c r="J335" t="s">
        <v>760</v>
      </c>
      <c r="K335" t="s">
        <v>685</v>
      </c>
      <c r="L335" t="str">
        <f t="shared" si="5"/>
        <v>M-003-a-01-c-04-d-00333</v>
      </c>
      <c r="M335" t="s">
        <v>2139</v>
      </c>
      <c r="N335" t="s">
        <v>774</v>
      </c>
      <c r="O335" t="s">
        <v>682</v>
      </c>
      <c r="Q335" t="s">
        <v>773</v>
      </c>
      <c r="R335" t="s">
        <v>674</v>
      </c>
    </row>
    <row r="336" spans="1:18" x14ac:dyDescent="0.25">
      <c r="A336">
        <v>334</v>
      </c>
      <c r="B336">
        <v>47</v>
      </c>
      <c r="C336" t="s">
        <v>673</v>
      </c>
      <c r="D336" t="s">
        <v>2741</v>
      </c>
      <c r="E336" t="s">
        <v>675</v>
      </c>
      <c r="F336" t="s">
        <v>16</v>
      </c>
      <c r="G336" t="s">
        <v>676</v>
      </c>
      <c r="H336" t="s">
        <v>759</v>
      </c>
      <c r="I336" t="s">
        <v>72</v>
      </c>
      <c r="J336" t="s">
        <v>760</v>
      </c>
      <c r="K336" t="s">
        <v>685</v>
      </c>
      <c r="L336" t="str">
        <f t="shared" si="5"/>
        <v>M-003-a-01-c-04-d-00334</v>
      </c>
      <c r="M336" t="s">
        <v>2140</v>
      </c>
      <c r="N336" t="s">
        <v>776</v>
      </c>
      <c r="O336" t="s">
        <v>682</v>
      </c>
      <c r="Q336" t="s">
        <v>775</v>
      </c>
      <c r="R336" t="s">
        <v>674</v>
      </c>
    </row>
    <row r="337" spans="1:18" x14ac:dyDescent="0.25">
      <c r="A337">
        <v>335</v>
      </c>
      <c r="B337">
        <v>48</v>
      </c>
      <c r="C337" t="s">
        <v>673</v>
      </c>
      <c r="D337" t="s">
        <v>2741</v>
      </c>
      <c r="E337" t="s">
        <v>675</v>
      </c>
      <c r="F337" t="s">
        <v>16</v>
      </c>
      <c r="G337" t="s">
        <v>676</v>
      </c>
      <c r="H337" t="s">
        <v>759</v>
      </c>
      <c r="I337" t="s">
        <v>72</v>
      </c>
      <c r="J337" t="s">
        <v>760</v>
      </c>
      <c r="K337" t="s">
        <v>685</v>
      </c>
      <c r="L337" t="str">
        <f t="shared" si="5"/>
        <v>M-003-a-01-c-04-d-00335</v>
      </c>
      <c r="M337" t="s">
        <v>2141</v>
      </c>
      <c r="N337" t="s">
        <v>778</v>
      </c>
      <c r="O337" t="s">
        <v>682</v>
      </c>
      <c r="Q337" t="s">
        <v>777</v>
      </c>
      <c r="R337" t="s">
        <v>674</v>
      </c>
    </row>
    <row r="338" spans="1:18" x14ac:dyDescent="0.25">
      <c r="A338">
        <v>336</v>
      </c>
      <c r="B338">
        <v>49</v>
      </c>
      <c r="C338" t="s">
        <v>673</v>
      </c>
      <c r="D338" t="s">
        <v>2741</v>
      </c>
      <c r="E338" t="s">
        <v>675</v>
      </c>
      <c r="F338" t="s">
        <v>16</v>
      </c>
      <c r="G338" t="s">
        <v>676</v>
      </c>
      <c r="H338" t="s">
        <v>759</v>
      </c>
      <c r="I338" t="s">
        <v>72</v>
      </c>
      <c r="J338" t="s">
        <v>760</v>
      </c>
      <c r="K338" t="s">
        <v>679</v>
      </c>
      <c r="L338" t="str">
        <f t="shared" si="5"/>
        <v>M-003-a-01-c-04-d-00336</v>
      </c>
      <c r="M338" t="s">
        <v>2142</v>
      </c>
      <c r="N338" t="s">
        <v>780</v>
      </c>
      <c r="O338" t="s">
        <v>694</v>
      </c>
      <c r="Q338" t="s">
        <v>779</v>
      </c>
      <c r="R338" t="s">
        <v>674</v>
      </c>
    </row>
    <row r="339" spans="1:18" x14ac:dyDescent="0.25">
      <c r="A339">
        <v>337</v>
      </c>
      <c r="B339">
        <v>50</v>
      </c>
      <c r="C339" t="s">
        <v>673</v>
      </c>
      <c r="D339" t="s">
        <v>2741</v>
      </c>
      <c r="E339" t="s">
        <v>675</v>
      </c>
      <c r="F339" t="s">
        <v>16</v>
      </c>
      <c r="G339" t="s">
        <v>676</v>
      </c>
      <c r="H339" t="s">
        <v>759</v>
      </c>
      <c r="I339" t="s">
        <v>72</v>
      </c>
      <c r="J339" t="s">
        <v>760</v>
      </c>
      <c r="K339" t="s">
        <v>685</v>
      </c>
      <c r="L339" t="str">
        <f t="shared" si="5"/>
        <v>M-003-a-01-c-04-d-00337</v>
      </c>
      <c r="M339" t="s">
        <v>2143</v>
      </c>
      <c r="N339" t="s">
        <v>782</v>
      </c>
      <c r="O339" t="s">
        <v>694</v>
      </c>
      <c r="Q339" t="s">
        <v>781</v>
      </c>
      <c r="R339" t="s">
        <v>674</v>
      </c>
    </row>
    <row r="340" spans="1:18" x14ac:dyDescent="0.25">
      <c r="A340">
        <v>338</v>
      </c>
      <c r="B340">
        <v>51</v>
      </c>
      <c r="C340" t="s">
        <v>673</v>
      </c>
      <c r="D340" t="s">
        <v>2741</v>
      </c>
      <c r="E340" t="s">
        <v>675</v>
      </c>
      <c r="F340" t="s">
        <v>16</v>
      </c>
      <c r="G340" t="s">
        <v>676</v>
      </c>
      <c r="H340" t="s">
        <v>759</v>
      </c>
      <c r="I340" t="s">
        <v>72</v>
      </c>
      <c r="J340" t="s">
        <v>760</v>
      </c>
      <c r="K340" t="s">
        <v>685</v>
      </c>
      <c r="L340" t="str">
        <f t="shared" si="5"/>
        <v>M-003-a-01-c-04-d-00338</v>
      </c>
      <c r="M340" t="s">
        <v>2144</v>
      </c>
      <c r="N340" t="s">
        <v>784</v>
      </c>
      <c r="O340" t="s">
        <v>694</v>
      </c>
      <c r="Q340" t="s">
        <v>783</v>
      </c>
      <c r="R340" t="s">
        <v>674</v>
      </c>
    </row>
    <row r="341" spans="1:18" x14ac:dyDescent="0.25">
      <c r="A341">
        <v>339</v>
      </c>
      <c r="B341">
        <v>52</v>
      </c>
      <c r="C341" t="s">
        <v>673</v>
      </c>
      <c r="D341" t="s">
        <v>2741</v>
      </c>
      <c r="E341" t="s">
        <v>675</v>
      </c>
      <c r="F341" t="s">
        <v>16</v>
      </c>
      <c r="G341" t="s">
        <v>676</v>
      </c>
      <c r="H341" t="s">
        <v>759</v>
      </c>
      <c r="I341" t="s">
        <v>72</v>
      </c>
      <c r="J341" t="s">
        <v>760</v>
      </c>
      <c r="K341" t="s">
        <v>698</v>
      </c>
      <c r="L341" t="str">
        <f t="shared" si="5"/>
        <v>M-003-a-01-c-04-d-00339</v>
      </c>
      <c r="M341" t="s">
        <v>2145</v>
      </c>
      <c r="N341" t="s">
        <v>786</v>
      </c>
      <c r="O341" t="s">
        <v>694</v>
      </c>
      <c r="Q341" t="s">
        <v>785</v>
      </c>
      <c r="R341" t="s">
        <v>674</v>
      </c>
    </row>
    <row r="342" spans="1:18" x14ac:dyDescent="0.25">
      <c r="A342">
        <v>340</v>
      </c>
      <c r="B342">
        <v>53</v>
      </c>
      <c r="C342" t="s">
        <v>673</v>
      </c>
      <c r="D342" t="s">
        <v>2741</v>
      </c>
      <c r="E342" t="s">
        <v>675</v>
      </c>
      <c r="F342" t="s">
        <v>16</v>
      </c>
      <c r="G342" t="s">
        <v>676</v>
      </c>
      <c r="H342" t="s">
        <v>759</v>
      </c>
      <c r="I342" t="s">
        <v>72</v>
      </c>
      <c r="J342" t="s">
        <v>760</v>
      </c>
      <c r="K342" t="s">
        <v>698</v>
      </c>
      <c r="L342" t="str">
        <f t="shared" si="5"/>
        <v>M-003-a-01-c-04-d-00340</v>
      </c>
      <c r="M342" t="s">
        <v>2146</v>
      </c>
      <c r="N342" t="s">
        <v>788</v>
      </c>
      <c r="O342" t="s">
        <v>694</v>
      </c>
      <c r="Q342" t="s">
        <v>787</v>
      </c>
      <c r="R342" t="s">
        <v>674</v>
      </c>
    </row>
    <row r="343" spans="1:18" x14ac:dyDescent="0.25">
      <c r="A343">
        <v>341</v>
      </c>
      <c r="B343">
        <v>54</v>
      </c>
      <c r="C343" t="s">
        <v>673</v>
      </c>
      <c r="D343" t="s">
        <v>2741</v>
      </c>
      <c r="E343" t="s">
        <v>675</v>
      </c>
      <c r="F343" t="s">
        <v>16</v>
      </c>
      <c r="G343" t="s">
        <v>676</v>
      </c>
      <c r="H343" t="s">
        <v>789</v>
      </c>
      <c r="I343" t="s">
        <v>91</v>
      </c>
      <c r="J343" t="s">
        <v>790</v>
      </c>
      <c r="K343" t="s">
        <v>679</v>
      </c>
      <c r="L343" t="str">
        <f t="shared" si="5"/>
        <v>M-003-a-01-c-05-d-00341</v>
      </c>
      <c r="M343" t="s">
        <v>2147</v>
      </c>
      <c r="N343" t="s">
        <v>792</v>
      </c>
      <c r="O343" t="s">
        <v>682</v>
      </c>
      <c r="Q343" t="s">
        <v>791</v>
      </c>
      <c r="R343" t="s">
        <v>674</v>
      </c>
    </row>
    <row r="344" spans="1:18" x14ac:dyDescent="0.25">
      <c r="A344">
        <v>342</v>
      </c>
      <c r="B344">
        <v>55</v>
      </c>
      <c r="C344" t="s">
        <v>673</v>
      </c>
      <c r="D344" t="s">
        <v>2741</v>
      </c>
      <c r="E344" t="s">
        <v>675</v>
      </c>
      <c r="F344" t="s">
        <v>16</v>
      </c>
      <c r="G344" t="s">
        <v>676</v>
      </c>
      <c r="H344" t="s">
        <v>789</v>
      </c>
      <c r="I344" t="s">
        <v>91</v>
      </c>
      <c r="J344" t="s">
        <v>790</v>
      </c>
      <c r="K344" t="s">
        <v>679</v>
      </c>
      <c r="L344" t="str">
        <f t="shared" si="5"/>
        <v>M-003-a-01-c-05-d-00342</v>
      </c>
      <c r="M344" t="s">
        <v>2148</v>
      </c>
      <c r="N344" t="s">
        <v>794</v>
      </c>
      <c r="O344" t="s">
        <v>682</v>
      </c>
      <c r="Q344" t="s">
        <v>793</v>
      </c>
      <c r="R344" t="s">
        <v>674</v>
      </c>
    </row>
    <row r="345" spans="1:18" x14ac:dyDescent="0.25">
      <c r="A345">
        <v>343</v>
      </c>
      <c r="B345">
        <v>56</v>
      </c>
      <c r="C345" t="s">
        <v>673</v>
      </c>
      <c r="D345" t="s">
        <v>2741</v>
      </c>
      <c r="E345" t="s">
        <v>675</v>
      </c>
      <c r="F345" t="s">
        <v>16</v>
      </c>
      <c r="G345" t="s">
        <v>676</v>
      </c>
      <c r="H345" t="s">
        <v>789</v>
      </c>
      <c r="I345" t="s">
        <v>91</v>
      </c>
      <c r="J345" t="s">
        <v>790</v>
      </c>
      <c r="K345" t="s">
        <v>679</v>
      </c>
      <c r="L345" t="str">
        <f t="shared" si="5"/>
        <v>M-003-a-01-c-05-d-00343</v>
      </c>
      <c r="M345" t="s">
        <v>2149</v>
      </c>
      <c r="N345" t="s">
        <v>796</v>
      </c>
      <c r="O345" t="s">
        <v>682</v>
      </c>
      <c r="Q345" t="s">
        <v>795</v>
      </c>
      <c r="R345" t="s">
        <v>674</v>
      </c>
    </row>
    <row r="346" spans="1:18" x14ac:dyDescent="0.25">
      <c r="A346">
        <v>344</v>
      </c>
      <c r="B346">
        <v>57</v>
      </c>
      <c r="C346" t="s">
        <v>673</v>
      </c>
      <c r="D346" t="s">
        <v>2741</v>
      </c>
      <c r="E346" t="s">
        <v>675</v>
      </c>
      <c r="F346" t="s">
        <v>16</v>
      </c>
      <c r="G346" t="s">
        <v>676</v>
      </c>
      <c r="H346" t="s">
        <v>789</v>
      </c>
      <c r="I346" t="s">
        <v>91</v>
      </c>
      <c r="J346" t="s">
        <v>790</v>
      </c>
      <c r="K346" t="s">
        <v>679</v>
      </c>
      <c r="L346" t="str">
        <f t="shared" si="5"/>
        <v>M-003-a-01-c-05-d-00344</v>
      </c>
      <c r="M346" t="s">
        <v>2150</v>
      </c>
      <c r="N346" t="s">
        <v>792</v>
      </c>
      <c r="O346" t="s">
        <v>694</v>
      </c>
      <c r="Q346" t="s">
        <v>791</v>
      </c>
      <c r="R346" t="s">
        <v>674</v>
      </c>
    </row>
    <row r="347" spans="1:18" x14ac:dyDescent="0.25">
      <c r="A347">
        <v>345</v>
      </c>
      <c r="B347">
        <v>58</v>
      </c>
      <c r="C347" t="s">
        <v>673</v>
      </c>
      <c r="D347" t="s">
        <v>2741</v>
      </c>
      <c r="E347" t="s">
        <v>675</v>
      </c>
      <c r="F347" t="s">
        <v>16</v>
      </c>
      <c r="G347" t="s">
        <v>676</v>
      </c>
      <c r="H347" t="s">
        <v>789</v>
      </c>
      <c r="I347" t="s">
        <v>91</v>
      </c>
      <c r="J347" t="s">
        <v>790</v>
      </c>
      <c r="K347" t="s">
        <v>679</v>
      </c>
      <c r="L347" t="str">
        <f t="shared" si="5"/>
        <v>M-003-a-01-c-05-d-00345</v>
      </c>
      <c r="M347" t="s">
        <v>2151</v>
      </c>
      <c r="N347" t="s">
        <v>794</v>
      </c>
      <c r="O347" t="s">
        <v>694</v>
      </c>
      <c r="Q347" t="s">
        <v>793</v>
      </c>
      <c r="R347" t="s">
        <v>674</v>
      </c>
    </row>
    <row r="348" spans="1:18" x14ac:dyDescent="0.25">
      <c r="A348">
        <v>346</v>
      </c>
      <c r="B348">
        <v>59</v>
      </c>
      <c r="C348" t="s">
        <v>673</v>
      </c>
      <c r="D348" t="s">
        <v>2741</v>
      </c>
      <c r="E348" t="s">
        <v>675</v>
      </c>
      <c r="F348" t="s">
        <v>16</v>
      </c>
      <c r="G348" t="s">
        <v>676</v>
      </c>
      <c r="H348" t="s">
        <v>789</v>
      </c>
      <c r="I348" t="s">
        <v>91</v>
      </c>
      <c r="J348" t="s">
        <v>790</v>
      </c>
      <c r="K348" t="s">
        <v>679</v>
      </c>
      <c r="L348" t="str">
        <f t="shared" si="5"/>
        <v>M-003-a-01-c-05-d-00346</v>
      </c>
      <c r="M348" t="s">
        <v>2152</v>
      </c>
      <c r="N348" t="s">
        <v>796</v>
      </c>
      <c r="O348" t="s">
        <v>694</v>
      </c>
      <c r="Q348" t="s">
        <v>795</v>
      </c>
      <c r="R348" t="s">
        <v>674</v>
      </c>
    </row>
    <row r="349" spans="1:18" x14ac:dyDescent="0.25">
      <c r="A349">
        <v>347</v>
      </c>
      <c r="B349">
        <v>60</v>
      </c>
      <c r="C349" t="s">
        <v>673</v>
      </c>
      <c r="D349" t="s">
        <v>2741</v>
      </c>
      <c r="E349" t="s">
        <v>675</v>
      </c>
      <c r="F349" t="s">
        <v>16</v>
      </c>
      <c r="G349" t="s">
        <v>676</v>
      </c>
      <c r="H349" t="s">
        <v>789</v>
      </c>
      <c r="I349" t="s">
        <v>91</v>
      </c>
      <c r="J349" t="s">
        <v>790</v>
      </c>
      <c r="K349" t="s">
        <v>685</v>
      </c>
      <c r="L349" t="str">
        <f t="shared" si="5"/>
        <v>M-003-a-01-c-05-d-00347</v>
      </c>
      <c r="M349" t="s">
        <v>2153</v>
      </c>
      <c r="N349" t="s">
        <v>798</v>
      </c>
      <c r="O349" t="s">
        <v>694</v>
      </c>
      <c r="Q349" t="s">
        <v>797</v>
      </c>
      <c r="R349" t="s">
        <v>674</v>
      </c>
    </row>
    <row r="350" spans="1:18" x14ac:dyDescent="0.25">
      <c r="A350">
        <v>348</v>
      </c>
      <c r="B350">
        <v>61</v>
      </c>
      <c r="C350" t="s">
        <v>673</v>
      </c>
      <c r="D350" t="s">
        <v>2741</v>
      </c>
      <c r="E350" t="s">
        <v>675</v>
      </c>
      <c r="F350" t="s">
        <v>16</v>
      </c>
      <c r="G350" t="s">
        <v>676</v>
      </c>
      <c r="H350" t="s">
        <v>789</v>
      </c>
      <c r="I350" t="s">
        <v>91</v>
      </c>
      <c r="J350" t="s">
        <v>790</v>
      </c>
      <c r="K350" t="s">
        <v>685</v>
      </c>
      <c r="L350" t="str">
        <f t="shared" si="5"/>
        <v>M-003-a-01-c-05-d-00348</v>
      </c>
      <c r="M350" t="s">
        <v>2154</v>
      </c>
      <c r="N350" t="s">
        <v>800</v>
      </c>
      <c r="O350" t="s">
        <v>694</v>
      </c>
      <c r="Q350" t="s">
        <v>799</v>
      </c>
      <c r="R350" t="s">
        <v>674</v>
      </c>
    </row>
    <row r="351" spans="1:18" x14ac:dyDescent="0.25">
      <c r="A351">
        <v>349</v>
      </c>
      <c r="B351">
        <v>62</v>
      </c>
      <c r="C351" t="s">
        <v>673</v>
      </c>
      <c r="D351" t="s">
        <v>2741</v>
      </c>
      <c r="E351" t="s">
        <v>675</v>
      </c>
      <c r="F351" t="s">
        <v>16</v>
      </c>
      <c r="G351" t="s">
        <v>676</v>
      </c>
      <c r="H351" t="s">
        <v>789</v>
      </c>
      <c r="I351" t="s">
        <v>91</v>
      </c>
      <c r="J351" t="s">
        <v>790</v>
      </c>
      <c r="K351" t="s">
        <v>685</v>
      </c>
      <c r="L351" t="str">
        <f t="shared" si="5"/>
        <v>M-003-a-01-c-05-d-00349</v>
      </c>
      <c r="M351" t="s">
        <v>2155</v>
      </c>
      <c r="N351" t="s">
        <v>802</v>
      </c>
      <c r="O351" t="s">
        <v>694</v>
      </c>
      <c r="Q351" t="s">
        <v>801</v>
      </c>
      <c r="R351" t="s">
        <v>674</v>
      </c>
    </row>
    <row r="352" spans="1:18" x14ac:dyDescent="0.25">
      <c r="A352">
        <v>350</v>
      </c>
      <c r="B352">
        <v>63</v>
      </c>
      <c r="C352" t="s">
        <v>673</v>
      </c>
      <c r="D352" t="s">
        <v>2741</v>
      </c>
      <c r="E352" t="s">
        <v>675</v>
      </c>
      <c r="F352" t="s">
        <v>16</v>
      </c>
      <c r="G352" t="s">
        <v>676</v>
      </c>
      <c r="H352" t="s">
        <v>789</v>
      </c>
      <c r="I352" t="s">
        <v>91</v>
      </c>
      <c r="J352" t="s">
        <v>790</v>
      </c>
      <c r="K352" t="s">
        <v>685</v>
      </c>
      <c r="L352" t="str">
        <f t="shared" si="5"/>
        <v>M-003-a-01-c-05-d-00350</v>
      </c>
      <c r="M352" t="s">
        <v>2156</v>
      </c>
      <c r="N352" t="s">
        <v>804</v>
      </c>
      <c r="O352" t="s">
        <v>694</v>
      </c>
      <c r="Q352" t="s">
        <v>803</v>
      </c>
      <c r="R352" t="s">
        <v>674</v>
      </c>
    </row>
    <row r="353" spans="1:18" x14ac:dyDescent="0.25">
      <c r="A353">
        <v>351</v>
      </c>
      <c r="B353">
        <v>64</v>
      </c>
      <c r="C353" t="s">
        <v>673</v>
      </c>
      <c r="D353" t="s">
        <v>2741</v>
      </c>
      <c r="E353" t="s">
        <v>675</v>
      </c>
      <c r="F353" t="s">
        <v>16</v>
      </c>
      <c r="G353" t="s">
        <v>676</v>
      </c>
      <c r="H353" t="s">
        <v>805</v>
      </c>
      <c r="I353" t="s">
        <v>114</v>
      </c>
      <c r="J353" t="s">
        <v>806</v>
      </c>
      <c r="K353" t="s">
        <v>679</v>
      </c>
      <c r="L353" t="str">
        <f t="shared" si="5"/>
        <v>M-003-a-01-c-06-d-00351</v>
      </c>
      <c r="M353" t="s">
        <v>2157</v>
      </c>
      <c r="N353" t="s">
        <v>808</v>
      </c>
      <c r="O353" t="s">
        <v>682</v>
      </c>
      <c r="Q353" t="s">
        <v>807</v>
      </c>
      <c r="R353" t="s">
        <v>674</v>
      </c>
    </row>
    <row r="354" spans="1:18" x14ac:dyDescent="0.25">
      <c r="A354">
        <v>352</v>
      </c>
      <c r="B354">
        <v>65</v>
      </c>
      <c r="C354" t="s">
        <v>673</v>
      </c>
      <c r="D354" t="s">
        <v>2741</v>
      </c>
      <c r="E354" t="s">
        <v>675</v>
      </c>
      <c r="F354" t="s">
        <v>16</v>
      </c>
      <c r="G354" t="s">
        <v>676</v>
      </c>
      <c r="H354" t="s">
        <v>805</v>
      </c>
      <c r="I354" t="s">
        <v>114</v>
      </c>
      <c r="J354" t="s">
        <v>806</v>
      </c>
      <c r="K354" t="s">
        <v>685</v>
      </c>
      <c r="L354" t="str">
        <f t="shared" si="5"/>
        <v>M-003-a-01-c-06-d-00352</v>
      </c>
      <c r="M354" t="s">
        <v>2158</v>
      </c>
      <c r="N354" t="s">
        <v>810</v>
      </c>
      <c r="O354" t="s">
        <v>682</v>
      </c>
      <c r="Q354" t="s">
        <v>809</v>
      </c>
      <c r="R354" t="s">
        <v>674</v>
      </c>
    </row>
    <row r="355" spans="1:18" x14ac:dyDescent="0.25">
      <c r="A355">
        <v>353</v>
      </c>
      <c r="B355">
        <v>66</v>
      </c>
      <c r="C355" t="s">
        <v>673</v>
      </c>
      <c r="D355" t="s">
        <v>2741</v>
      </c>
      <c r="E355" t="s">
        <v>675</v>
      </c>
      <c r="F355" t="s">
        <v>16</v>
      </c>
      <c r="G355" t="s">
        <v>676</v>
      </c>
      <c r="H355" t="s">
        <v>805</v>
      </c>
      <c r="I355" t="s">
        <v>114</v>
      </c>
      <c r="J355" t="s">
        <v>806</v>
      </c>
      <c r="K355" t="s">
        <v>685</v>
      </c>
      <c r="L355" t="str">
        <f t="shared" si="5"/>
        <v>M-003-a-01-c-06-d-00353</v>
      </c>
      <c r="M355" t="s">
        <v>2159</v>
      </c>
      <c r="N355" t="s">
        <v>812</v>
      </c>
      <c r="O355" t="s">
        <v>682</v>
      </c>
      <c r="Q355" t="s">
        <v>811</v>
      </c>
      <c r="R355" t="s">
        <v>674</v>
      </c>
    </row>
    <row r="356" spans="1:18" x14ac:dyDescent="0.25">
      <c r="A356">
        <v>354</v>
      </c>
      <c r="B356">
        <v>67</v>
      </c>
      <c r="C356" t="s">
        <v>673</v>
      </c>
      <c r="D356" t="s">
        <v>2741</v>
      </c>
      <c r="E356" t="s">
        <v>675</v>
      </c>
      <c r="F356" t="s">
        <v>16</v>
      </c>
      <c r="G356" t="s">
        <v>676</v>
      </c>
      <c r="H356" t="s">
        <v>805</v>
      </c>
      <c r="I356" t="s">
        <v>114</v>
      </c>
      <c r="J356" t="s">
        <v>806</v>
      </c>
      <c r="K356" t="s">
        <v>698</v>
      </c>
      <c r="L356" t="str">
        <f t="shared" si="5"/>
        <v>M-003-a-01-c-06-d-00354</v>
      </c>
      <c r="M356" t="s">
        <v>2160</v>
      </c>
      <c r="N356" t="s">
        <v>814</v>
      </c>
      <c r="O356" t="s">
        <v>682</v>
      </c>
      <c r="Q356" t="s">
        <v>813</v>
      </c>
      <c r="R356" t="s">
        <v>674</v>
      </c>
    </row>
    <row r="357" spans="1:18" x14ac:dyDescent="0.25">
      <c r="A357">
        <v>355</v>
      </c>
      <c r="B357">
        <v>68</v>
      </c>
      <c r="C357" t="s">
        <v>673</v>
      </c>
      <c r="D357" t="s">
        <v>2741</v>
      </c>
      <c r="E357" t="s">
        <v>675</v>
      </c>
      <c r="F357" t="s">
        <v>16</v>
      </c>
      <c r="G357" t="s">
        <v>676</v>
      </c>
      <c r="H357" t="s">
        <v>805</v>
      </c>
      <c r="I357" t="s">
        <v>114</v>
      </c>
      <c r="J357" t="s">
        <v>806</v>
      </c>
      <c r="K357" t="s">
        <v>698</v>
      </c>
      <c r="L357" t="str">
        <f t="shared" si="5"/>
        <v>M-003-a-01-c-06-d-00355</v>
      </c>
      <c r="M357" t="s">
        <v>2161</v>
      </c>
      <c r="N357" t="s">
        <v>816</v>
      </c>
      <c r="O357" t="s">
        <v>682</v>
      </c>
      <c r="Q357" t="s">
        <v>815</v>
      </c>
      <c r="R357" t="s">
        <v>674</v>
      </c>
    </row>
    <row r="358" spans="1:18" x14ac:dyDescent="0.25">
      <c r="A358">
        <v>356</v>
      </c>
      <c r="B358">
        <v>69</v>
      </c>
      <c r="C358" t="s">
        <v>673</v>
      </c>
      <c r="D358" t="s">
        <v>2741</v>
      </c>
      <c r="E358" t="s">
        <v>675</v>
      </c>
      <c r="F358" t="s">
        <v>16</v>
      </c>
      <c r="G358" t="s">
        <v>676</v>
      </c>
      <c r="H358" t="s">
        <v>805</v>
      </c>
      <c r="I358" t="s">
        <v>114</v>
      </c>
      <c r="J358" t="s">
        <v>806</v>
      </c>
      <c r="K358" t="s">
        <v>679</v>
      </c>
      <c r="L358" t="str">
        <f t="shared" si="5"/>
        <v>M-003-a-01-c-06-d-00356</v>
      </c>
      <c r="M358" t="s">
        <v>2162</v>
      </c>
      <c r="N358" t="s">
        <v>817</v>
      </c>
      <c r="O358" t="s">
        <v>694</v>
      </c>
      <c r="Q358" t="s">
        <v>807</v>
      </c>
      <c r="R358" t="s">
        <v>674</v>
      </c>
    </row>
    <row r="359" spans="1:18" x14ac:dyDescent="0.25">
      <c r="A359">
        <v>357</v>
      </c>
      <c r="B359">
        <v>70</v>
      </c>
      <c r="C359" t="s">
        <v>673</v>
      </c>
      <c r="D359" t="s">
        <v>2741</v>
      </c>
      <c r="E359" t="s">
        <v>675</v>
      </c>
      <c r="F359" t="s">
        <v>16</v>
      </c>
      <c r="G359" t="s">
        <v>676</v>
      </c>
      <c r="H359" t="s">
        <v>805</v>
      </c>
      <c r="I359" t="s">
        <v>114</v>
      </c>
      <c r="J359" t="s">
        <v>806</v>
      </c>
      <c r="K359" t="s">
        <v>679</v>
      </c>
      <c r="L359" t="str">
        <f t="shared" si="5"/>
        <v>M-003-a-01-c-06-d-00357</v>
      </c>
      <c r="M359" t="s">
        <v>2163</v>
      </c>
      <c r="N359" t="s">
        <v>819</v>
      </c>
      <c r="O359" t="s">
        <v>694</v>
      </c>
      <c r="Q359" t="s">
        <v>818</v>
      </c>
      <c r="R359" t="s">
        <v>674</v>
      </c>
    </row>
    <row r="360" spans="1:18" x14ac:dyDescent="0.25">
      <c r="A360">
        <v>358</v>
      </c>
      <c r="B360">
        <v>71</v>
      </c>
      <c r="C360" t="s">
        <v>673</v>
      </c>
      <c r="D360" t="s">
        <v>2741</v>
      </c>
      <c r="E360" t="s">
        <v>675</v>
      </c>
      <c r="F360" t="s">
        <v>16</v>
      </c>
      <c r="G360" t="s">
        <v>676</v>
      </c>
      <c r="H360" t="s">
        <v>805</v>
      </c>
      <c r="I360" t="s">
        <v>114</v>
      </c>
      <c r="J360" t="s">
        <v>806</v>
      </c>
      <c r="K360" t="s">
        <v>685</v>
      </c>
      <c r="L360" t="str">
        <f t="shared" si="5"/>
        <v>M-003-a-01-c-06-d-00358</v>
      </c>
      <c r="M360" t="s">
        <v>2164</v>
      </c>
      <c r="N360" t="s">
        <v>821</v>
      </c>
      <c r="O360" t="s">
        <v>694</v>
      </c>
      <c r="Q360" t="s">
        <v>820</v>
      </c>
      <c r="R360" t="s">
        <v>674</v>
      </c>
    </row>
    <row r="361" spans="1:18" x14ac:dyDescent="0.25">
      <c r="A361">
        <v>359</v>
      </c>
      <c r="B361">
        <v>72</v>
      </c>
      <c r="C361" t="s">
        <v>673</v>
      </c>
      <c r="D361" t="s">
        <v>2741</v>
      </c>
      <c r="E361" t="s">
        <v>675</v>
      </c>
      <c r="F361" t="s">
        <v>16</v>
      </c>
      <c r="G361" t="s">
        <v>676</v>
      </c>
      <c r="H361" t="s">
        <v>805</v>
      </c>
      <c r="I361" t="s">
        <v>114</v>
      </c>
      <c r="J361" t="s">
        <v>806</v>
      </c>
      <c r="K361" t="s">
        <v>698</v>
      </c>
      <c r="L361" t="str">
        <f t="shared" si="5"/>
        <v>M-003-a-01-c-06-d-00359</v>
      </c>
      <c r="M361" t="s">
        <v>2165</v>
      </c>
      <c r="N361" t="s">
        <v>823</v>
      </c>
      <c r="O361" t="s">
        <v>694</v>
      </c>
      <c r="Q361" t="s">
        <v>822</v>
      </c>
      <c r="R361" t="s">
        <v>674</v>
      </c>
    </row>
    <row r="362" spans="1:18" x14ac:dyDescent="0.25">
      <c r="A362">
        <v>360</v>
      </c>
      <c r="B362">
        <v>73</v>
      </c>
      <c r="C362" t="s">
        <v>673</v>
      </c>
      <c r="D362" t="s">
        <v>2741</v>
      </c>
      <c r="E362" t="s">
        <v>675</v>
      </c>
      <c r="F362" t="s">
        <v>16</v>
      </c>
      <c r="G362" t="s">
        <v>676</v>
      </c>
      <c r="H362" t="s">
        <v>805</v>
      </c>
      <c r="I362" t="s">
        <v>114</v>
      </c>
      <c r="J362" t="s">
        <v>806</v>
      </c>
      <c r="K362" t="s">
        <v>698</v>
      </c>
      <c r="L362" t="str">
        <f t="shared" si="5"/>
        <v>M-003-a-01-c-06-d-00360</v>
      </c>
      <c r="M362" t="s">
        <v>2166</v>
      </c>
      <c r="N362" t="s">
        <v>824</v>
      </c>
      <c r="O362" t="s">
        <v>694</v>
      </c>
      <c r="Q362" t="s">
        <v>815</v>
      </c>
      <c r="R362" t="s">
        <v>674</v>
      </c>
    </row>
    <row r="363" spans="1:18" x14ac:dyDescent="0.25">
      <c r="A363">
        <v>361</v>
      </c>
      <c r="B363">
        <v>74</v>
      </c>
      <c r="C363" t="s">
        <v>673</v>
      </c>
      <c r="D363" t="s">
        <v>2741</v>
      </c>
      <c r="E363" t="s">
        <v>675</v>
      </c>
      <c r="F363" t="s">
        <v>16</v>
      </c>
      <c r="G363" t="s">
        <v>676</v>
      </c>
      <c r="H363" t="s">
        <v>825</v>
      </c>
      <c r="I363" t="s">
        <v>125</v>
      </c>
      <c r="J363" t="s">
        <v>826</v>
      </c>
      <c r="K363" t="s">
        <v>679</v>
      </c>
      <c r="L363" t="str">
        <f t="shared" si="5"/>
        <v>M-003-a-01-c-07-d-00361</v>
      </c>
      <c r="M363" t="s">
        <v>2167</v>
      </c>
      <c r="N363" t="s">
        <v>828</v>
      </c>
      <c r="O363" t="s">
        <v>682</v>
      </c>
      <c r="Q363" t="s">
        <v>827</v>
      </c>
      <c r="R363" t="s">
        <v>674</v>
      </c>
    </row>
    <row r="364" spans="1:18" x14ac:dyDescent="0.25">
      <c r="A364">
        <v>362</v>
      </c>
      <c r="B364">
        <v>75</v>
      </c>
      <c r="C364" t="s">
        <v>673</v>
      </c>
      <c r="D364" t="s">
        <v>2741</v>
      </c>
      <c r="E364" t="s">
        <v>675</v>
      </c>
      <c r="F364" t="s">
        <v>16</v>
      </c>
      <c r="G364" t="s">
        <v>676</v>
      </c>
      <c r="H364" t="s">
        <v>825</v>
      </c>
      <c r="I364" t="s">
        <v>125</v>
      </c>
      <c r="J364" t="s">
        <v>826</v>
      </c>
      <c r="K364" t="s">
        <v>685</v>
      </c>
      <c r="L364" t="str">
        <f t="shared" si="5"/>
        <v>M-003-a-01-c-07-d-00362</v>
      </c>
      <c r="M364" t="s">
        <v>2168</v>
      </c>
      <c r="N364" t="s">
        <v>830</v>
      </c>
      <c r="O364" t="s">
        <v>682</v>
      </c>
      <c r="Q364" t="s">
        <v>829</v>
      </c>
      <c r="R364" t="s">
        <v>674</v>
      </c>
    </row>
    <row r="365" spans="1:18" x14ac:dyDescent="0.25">
      <c r="A365">
        <v>363</v>
      </c>
      <c r="B365">
        <v>76</v>
      </c>
      <c r="C365" t="s">
        <v>673</v>
      </c>
      <c r="D365" t="s">
        <v>2741</v>
      </c>
      <c r="E365" t="s">
        <v>675</v>
      </c>
      <c r="F365" t="s">
        <v>16</v>
      </c>
      <c r="G365" t="s">
        <v>676</v>
      </c>
      <c r="H365" t="s">
        <v>825</v>
      </c>
      <c r="I365" t="s">
        <v>125</v>
      </c>
      <c r="J365" t="s">
        <v>826</v>
      </c>
      <c r="K365" t="s">
        <v>685</v>
      </c>
      <c r="L365" t="str">
        <f t="shared" si="5"/>
        <v>M-003-a-01-c-07-d-00363</v>
      </c>
      <c r="M365" t="s">
        <v>2169</v>
      </c>
      <c r="N365" t="s">
        <v>832</v>
      </c>
      <c r="O365" t="s">
        <v>682</v>
      </c>
      <c r="Q365" t="s">
        <v>831</v>
      </c>
      <c r="R365" t="s">
        <v>674</v>
      </c>
    </row>
    <row r="366" spans="1:18" x14ac:dyDescent="0.25">
      <c r="A366">
        <v>364</v>
      </c>
      <c r="B366">
        <v>77</v>
      </c>
      <c r="C366" t="s">
        <v>673</v>
      </c>
      <c r="D366" t="s">
        <v>2741</v>
      </c>
      <c r="E366" t="s">
        <v>675</v>
      </c>
      <c r="F366" t="s">
        <v>16</v>
      </c>
      <c r="G366" t="s">
        <v>676</v>
      </c>
      <c r="H366" t="s">
        <v>825</v>
      </c>
      <c r="I366" t="s">
        <v>125</v>
      </c>
      <c r="J366" t="s">
        <v>826</v>
      </c>
      <c r="K366" t="s">
        <v>698</v>
      </c>
      <c r="L366" t="str">
        <f t="shared" si="5"/>
        <v>M-003-a-01-c-07-d-00364</v>
      </c>
      <c r="M366" t="s">
        <v>2170</v>
      </c>
      <c r="N366" t="s">
        <v>834</v>
      </c>
      <c r="O366" t="s">
        <v>682</v>
      </c>
      <c r="Q366" t="s">
        <v>833</v>
      </c>
      <c r="R366" t="s">
        <v>674</v>
      </c>
    </row>
    <row r="367" spans="1:18" x14ac:dyDescent="0.25">
      <c r="A367">
        <v>365</v>
      </c>
      <c r="B367">
        <v>78</v>
      </c>
      <c r="C367" t="s">
        <v>673</v>
      </c>
      <c r="D367" t="s">
        <v>2741</v>
      </c>
      <c r="E367" t="s">
        <v>675</v>
      </c>
      <c r="F367" t="s">
        <v>16</v>
      </c>
      <c r="G367" t="s">
        <v>676</v>
      </c>
      <c r="H367" t="s">
        <v>825</v>
      </c>
      <c r="I367" t="s">
        <v>125</v>
      </c>
      <c r="J367" t="s">
        <v>826</v>
      </c>
      <c r="K367" t="s">
        <v>679</v>
      </c>
      <c r="L367" t="str">
        <f t="shared" si="5"/>
        <v>M-003-a-01-c-07-d-00365</v>
      </c>
      <c r="M367" t="s">
        <v>2171</v>
      </c>
      <c r="N367" t="s">
        <v>836</v>
      </c>
      <c r="O367" t="s">
        <v>694</v>
      </c>
      <c r="Q367" t="s">
        <v>835</v>
      </c>
      <c r="R367" t="s">
        <v>674</v>
      </c>
    </row>
    <row r="368" spans="1:18" x14ac:dyDescent="0.25">
      <c r="A368">
        <v>366</v>
      </c>
      <c r="B368">
        <v>79</v>
      </c>
      <c r="C368" t="s">
        <v>673</v>
      </c>
      <c r="D368" t="s">
        <v>2741</v>
      </c>
      <c r="E368" t="s">
        <v>675</v>
      </c>
      <c r="F368" t="s">
        <v>16</v>
      </c>
      <c r="G368" t="s">
        <v>676</v>
      </c>
      <c r="H368" t="s">
        <v>825</v>
      </c>
      <c r="I368" t="s">
        <v>125</v>
      </c>
      <c r="J368" t="s">
        <v>826</v>
      </c>
      <c r="K368" t="s">
        <v>679</v>
      </c>
      <c r="L368" t="str">
        <f t="shared" si="5"/>
        <v>M-003-a-01-c-07-d-00366</v>
      </c>
      <c r="M368" t="s">
        <v>2172</v>
      </c>
      <c r="N368" t="s">
        <v>838</v>
      </c>
      <c r="O368" t="s">
        <v>694</v>
      </c>
      <c r="Q368" t="s">
        <v>837</v>
      </c>
      <c r="R368" t="s">
        <v>674</v>
      </c>
    </row>
    <row r="369" spans="1:18" x14ac:dyDescent="0.25">
      <c r="A369">
        <v>367</v>
      </c>
      <c r="B369">
        <v>80</v>
      </c>
      <c r="C369" t="s">
        <v>673</v>
      </c>
      <c r="D369" t="s">
        <v>2741</v>
      </c>
      <c r="E369" t="s">
        <v>675</v>
      </c>
      <c r="F369" t="s">
        <v>16</v>
      </c>
      <c r="G369" t="s">
        <v>676</v>
      </c>
      <c r="H369" t="s">
        <v>825</v>
      </c>
      <c r="I369" t="s">
        <v>125</v>
      </c>
      <c r="J369" t="s">
        <v>826</v>
      </c>
      <c r="K369" t="s">
        <v>685</v>
      </c>
      <c r="L369" t="str">
        <f t="shared" si="5"/>
        <v>M-003-a-01-c-07-d-00367</v>
      </c>
      <c r="M369" t="s">
        <v>2173</v>
      </c>
      <c r="N369" t="s">
        <v>840</v>
      </c>
      <c r="O369" t="s">
        <v>694</v>
      </c>
      <c r="Q369" t="s">
        <v>839</v>
      </c>
      <c r="R369" t="s">
        <v>674</v>
      </c>
    </row>
    <row r="370" spans="1:18" x14ac:dyDescent="0.25">
      <c r="A370">
        <v>368</v>
      </c>
      <c r="B370">
        <v>81</v>
      </c>
      <c r="C370" t="s">
        <v>673</v>
      </c>
      <c r="D370" t="s">
        <v>2741</v>
      </c>
      <c r="E370" t="s">
        <v>675</v>
      </c>
      <c r="F370" t="s">
        <v>16</v>
      </c>
      <c r="G370" t="s">
        <v>676</v>
      </c>
      <c r="H370" t="s">
        <v>825</v>
      </c>
      <c r="I370" t="s">
        <v>125</v>
      </c>
      <c r="J370" t="s">
        <v>826</v>
      </c>
      <c r="K370" t="s">
        <v>698</v>
      </c>
      <c r="L370" t="str">
        <f t="shared" si="5"/>
        <v>M-003-a-01-c-07-d-00368</v>
      </c>
      <c r="M370" t="s">
        <v>2174</v>
      </c>
      <c r="N370" t="s">
        <v>842</v>
      </c>
      <c r="O370" t="s">
        <v>694</v>
      </c>
      <c r="Q370" t="s">
        <v>841</v>
      </c>
      <c r="R370" t="s">
        <v>674</v>
      </c>
    </row>
    <row r="371" spans="1:18" x14ac:dyDescent="0.25">
      <c r="A371">
        <v>369</v>
      </c>
      <c r="B371">
        <v>82</v>
      </c>
      <c r="C371" t="s">
        <v>673</v>
      </c>
      <c r="D371" t="s">
        <v>2741</v>
      </c>
      <c r="E371" t="s">
        <v>675</v>
      </c>
      <c r="F371" t="s">
        <v>16</v>
      </c>
      <c r="G371" t="s">
        <v>676</v>
      </c>
      <c r="H371" t="s">
        <v>825</v>
      </c>
      <c r="I371" t="s">
        <v>125</v>
      </c>
      <c r="J371" t="s">
        <v>826</v>
      </c>
      <c r="K371" t="s">
        <v>698</v>
      </c>
      <c r="L371" t="str">
        <f t="shared" si="5"/>
        <v>M-003-a-01-c-07-d-00369</v>
      </c>
      <c r="M371" t="s">
        <v>2175</v>
      </c>
      <c r="N371" t="s">
        <v>844</v>
      </c>
      <c r="O371" t="s">
        <v>694</v>
      </c>
      <c r="Q371" t="s">
        <v>843</v>
      </c>
      <c r="R371" t="s">
        <v>674</v>
      </c>
    </row>
    <row r="372" spans="1:18" x14ac:dyDescent="0.25">
      <c r="A372">
        <v>370</v>
      </c>
      <c r="B372">
        <v>83</v>
      </c>
      <c r="C372" t="s">
        <v>673</v>
      </c>
      <c r="D372" t="s">
        <v>2741</v>
      </c>
      <c r="E372" t="s">
        <v>675</v>
      </c>
      <c r="F372" t="s">
        <v>16</v>
      </c>
      <c r="G372" t="s">
        <v>676</v>
      </c>
      <c r="H372" t="s">
        <v>825</v>
      </c>
      <c r="I372" t="s">
        <v>125</v>
      </c>
      <c r="J372" t="s">
        <v>826</v>
      </c>
      <c r="K372" t="s">
        <v>698</v>
      </c>
      <c r="L372" t="str">
        <f t="shared" si="5"/>
        <v>M-003-a-01-c-07-d-00370</v>
      </c>
      <c r="M372" t="s">
        <v>2176</v>
      </c>
      <c r="N372" t="s">
        <v>846</v>
      </c>
      <c r="O372" t="s">
        <v>694</v>
      </c>
      <c r="Q372" t="s">
        <v>845</v>
      </c>
      <c r="R372" t="s">
        <v>674</v>
      </c>
    </row>
    <row r="373" spans="1:18" x14ac:dyDescent="0.25">
      <c r="A373">
        <v>371</v>
      </c>
      <c r="B373">
        <v>84</v>
      </c>
      <c r="C373" t="s">
        <v>673</v>
      </c>
      <c r="D373" t="s">
        <v>2741</v>
      </c>
      <c r="E373" t="s">
        <v>675</v>
      </c>
      <c r="F373" t="s">
        <v>16</v>
      </c>
      <c r="G373" t="s">
        <v>676</v>
      </c>
      <c r="H373" t="s">
        <v>847</v>
      </c>
      <c r="I373" t="s">
        <v>382</v>
      </c>
      <c r="J373" t="s">
        <v>848</v>
      </c>
      <c r="K373" t="s">
        <v>679</v>
      </c>
      <c r="L373" t="str">
        <f t="shared" si="5"/>
        <v>M-003-a-01-c-08-d-00371</v>
      </c>
      <c r="M373" t="s">
        <v>2177</v>
      </c>
      <c r="N373" t="s">
        <v>850</v>
      </c>
      <c r="O373" t="s">
        <v>682</v>
      </c>
      <c r="Q373" t="s">
        <v>849</v>
      </c>
      <c r="R373" t="s">
        <v>674</v>
      </c>
    </row>
    <row r="374" spans="1:18" x14ac:dyDescent="0.25">
      <c r="A374">
        <v>372</v>
      </c>
      <c r="B374">
        <v>85</v>
      </c>
      <c r="C374" t="s">
        <v>673</v>
      </c>
      <c r="D374" t="s">
        <v>2741</v>
      </c>
      <c r="E374" t="s">
        <v>675</v>
      </c>
      <c r="F374" t="s">
        <v>16</v>
      </c>
      <c r="G374" t="s">
        <v>676</v>
      </c>
      <c r="H374" t="s">
        <v>847</v>
      </c>
      <c r="I374" t="s">
        <v>382</v>
      </c>
      <c r="J374" t="s">
        <v>848</v>
      </c>
      <c r="K374" t="s">
        <v>679</v>
      </c>
      <c r="L374" t="str">
        <f t="shared" si="5"/>
        <v>M-003-a-01-c-08-d-00372</v>
      </c>
      <c r="M374" t="s">
        <v>2178</v>
      </c>
      <c r="N374" t="s">
        <v>852</v>
      </c>
      <c r="O374" t="s">
        <v>682</v>
      </c>
      <c r="Q374" t="s">
        <v>851</v>
      </c>
      <c r="R374" t="s">
        <v>674</v>
      </c>
    </row>
    <row r="375" spans="1:18" x14ac:dyDescent="0.25">
      <c r="A375">
        <v>373</v>
      </c>
      <c r="B375">
        <v>86</v>
      </c>
      <c r="C375" t="s">
        <v>673</v>
      </c>
      <c r="D375" t="s">
        <v>2741</v>
      </c>
      <c r="E375" t="s">
        <v>675</v>
      </c>
      <c r="F375" t="s">
        <v>16</v>
      </c>
      <c r="G375" t="s">
        <v>676</v>
      </c>
      <c r="H375" t="s">
        <v>847</v>
      </c>
      <c r="I375" t="s">
        <v>382</v>
      </c>
      <c r="J375" t="s">
        <v>848</v>
      </c>
      <c r="K375" t="s">
        <v>685</v>
      </c>
      <c r="L375" t="str">
        <f t="shared" si="5"/>
        <v>M-003-a-01-c-08-d-00373</v>
      </c>
      <c r="M375" t="s">
        <v>2179</v>
      </c>
      <c r="N375" t="s">
        <v>854</v>
      </c>
      <c r="O375" t="s">
        <v>682</v>
      </c>
      <c r="Q375" t="s">
        <v>853</v>
      </c>
      <c r="R375" t="s">
        <v>674</v>
      </c>
    </row>
    <row r="376" spans="1:18" x14ac:dyDescent="0.25">
      <c r="A376">
        <v>374</v>
      </c>
      <c r="B376">
        <v>87</v>
      </c>
      <c r="C376" t="s">
        <v>673</v>
      </c>
      <c r="D376" t="s">
        <v>2741</v>
      </c>
      <c r="E376" t="s">
        <v>675</v>
      </c>
      <c r="F376" t="s">
        <v>16</v>
      </c>
      <c r="G376" t="s">
        <v>676</v>
      </c>
      <c r="H376" t="s">
        <v>847</v>
      </c>
      <c r="I376" t="s">
        <v>382</v>
      </c>
      <c r="J376" t="s">
        <v>848</v>
      </c>
      <c r="K376" t="s">
        <v>685</v>
      </c>
      <c r="L376" t="str">
        <f t="shared" si="5"/>
        <v>M-003-a-01-c-08-d-00374</v>
      </c>
      <c r="M376" t="s">
        <v>2180</v>
      </c>
      <c r="N376" t="s">
        <v>856</v>
      </c>
      <c r="O376" t="s">
        <v>682</v>
      </c>
      <c r="Q376" t="s">
        <v>855</v>
      </c>
      <c r="R376" t="s">
        <v>674</v>
      </c>
    </row>
    <row r="377" spans="1:18" x14ac:dyDescent="0.25">
      <c r="A377">
        <v>375</v>
      </c>
      <c r="B377">
        <v>88</v>
      </c>
      <c r="C377" t="s">
        <v>673</v>
      </c>
      <c r="D377" t="s">
        <v>2741</v>
      </c>
      <c r="E377" t="s">
        <v>675</v>
      </c>
      <c r="F377" t="s">
        <v>16</v>
      </c>
      <c r="G377" t="s">
        <v>676</v>
      </c>
      <c r="H377" t="s">
        <v>847</v>
      </c>
      <c r="I377" t="s">
        <v>382</v>
      </c>
      <c r="J377" t="s">
        <v>848</v>
      </c>
      <c r="K377" t="s">
        <v>679</v>
      </c>
      <c r="L377" t="str">
        <f t="shared" si="5"/>
        <v>M-003-a-01-c-08-d-00375</v>
      </c>
      <c r="M377" t="s">
        <v>2181</v>
      </c>
      <c r="N377" t="s">
        <v>858</v>
      </c>
      <c r="O377" t="s">
        <v>694</v>
      </c>
      <c r="Q377" t="s">
        <v>857</v>
      </c>
      <c r="R377" t="s">
        <v>674</v>
      </c>
    </row>
    <row r="378" spans="1:18" x14ac:dyDescent="0.25">
      <c r="A378">
        <v>376</v>
      </c>
      <c r="B378">
        <v>89</v>
      </c>
      <c r="C378" t="s">
        <v>673</v>
      </c>
      <c r="D378" t="s">
        <v>2741</v>
      </c>
      <c r="E378" t="s">
        <v>675</v>
      </c>
      <c r="F378" t="s">
        <v>16</v>
      </c>
      <c r="G378" t="s">
        <v>676</v>
      </c>
      <c r="H378" t="s">
        <v>847</v>
      </c>
      <c r="I378" t="s">
        <v>382</v>
      </c>
      <c r="J378" t="s">
        <v>848</v>
      </c>
      <c r="K378" t="s">
        <v>679</v>
      </c>
      <c r="L378" t="str">
        <f t="shared" si="5"/>
        <v>M-003-a-01-c-08-d-00376</v>
      </c>
      <c r="M378" t="s">
        <v>2182</v>
      </c>
      <c r="N378" t="s">
        <v>860</v>
      </c>
      <c r="O378" t="s">
        <v>694</v>
      </c>
      <c r="Q378" t="s">
        <v>859</v>
      </c>
      <c r="R378" t="s">
        <v>674</v>
      </c>
    </row>
    <row r="379" spans="1:18" x14ac:dyDescent="0.25">
      <c r="A379">
        <v>377</v>
      </c>
      <c r="B379">
        <v>90</v>
      </c>
      <c r="C379" t="s">
        <v>673</v>
      </c>
      <c r="D379" t="s">
        <v>2741</v>
      </c>
      <c r="E379" t="s">
        <v>675</v>
      </c>
      <c r="F379" t="s">
        <v>16</v>
      </c>
      <c r="G379" t="s">
        <v>676</v>
      </c>
      <c r="H379" t="s">
        <v>847</v>
      </c>
      <c r="I379" t="s">
        <v>382</v>
      </c>
      <c r="J379" t="s">
        <v>848</v>
      </c>
      <c r="K379" t="s">
        <v>679</v>
      </c>
      <c r="L379" t="str">
        <f t="shared" si="5"/>
        <v>M-003-a-01-c-08-d-00377</v>
      </c>
      <c r="M379" t="s">
        <v>2183</v>
      </c>
      <c r="N379" t="s">
        <v>852</v>
      </c>
      <c r="O379" t="s">
        <v>694</v>
      </c>
      <c r="Q379" t="s">
        <v>851</v>
      </c>
      <c r="R379" t="s">
        <v>674</v>
      </c>
    </row>
    <row r="380" spans="1:18" x14ac:dyDescent="0.25">
      <c r="A380">
        <v>378</v>
      </c>
      <c r="B380">
        <v>91</v>
      </c>
      <c r="C380" t="s">
        <v>673</v>
      </c>
      <c r="D380" t="s">
        <v>2741</v>
      </c>
      <c r="E380" t="s">
        <v>675</v>
      </c>
      <c r="F380" t="s">
        <v>16</v>
      </c>
      <c r="G380" t="s">
        <v>676</v>
      </c>
      <c r="H380" t="s">
        <v>847</v>
      </c>
      <c r="I380" t="s">
        <v>382</v>
      </c>
      <c r="J380" t="s">
        <v>848</v>
      </c>
      <c r="K380" t="s">
        <v>685</v>
      </c>
      <c r="L380" t="str">
        <f t="shared" si="5"/>
        <v>M-003-a-01-c-08-d-00378</v>
      </c>
      <c r="M380" t="s">
        <v>2184</v>
      </c>
      <c r="N380" t="s">
        <v>862</v>
      </c>
      <c r="O380" t="s">
        <v>694</v>
      </c>
      <c r="Q380" t="s">
        <v>861</v>
      </c>
      <c r="R380" t="s">
        <v>674</v>
      </c>
    </row>
    <row r="381" spans="1:18" x14ac:dyDescent="0.25">
      <c r="A381">
        <v>379</v>
      </c>
      <c r="B381">
        <v>92</v>
      </c>
      <c r="C381" t="s">
        <v>673</v>
      </c>
      <c r="D381" t="s">
        <v>2741</v>
      </c>
      <c r="E381" t="s">
        <v>675</v>
      </c>
      <c r="F381" t="s">
        <v>16</v>
      </c>
      <c r="G381" t="s">
        <v>676</v>
      </c>
      <c r="H381" t="s">
        <v>847</v>
      </c>
      <c r="I381" t="s">
        <v>382</v>
      </c>
      <c r="J381" t="s">
        <v>848</v>
      </c>
      <c r="K381" t="s">
        <v>685</v>
      </c>
      <c r="L381" t="str">
        <f t="shared" si="5"/>
        <v>M-003-a-01-c-08-d-00379</v>
      </c>
      <c r="M381" t="s">
        <v>2185</v>
      </c>
      <c r="N381" t="s">
        <v>864</v>
      </c>
      <c r="O381" t="s">
        <v>694</v>
      </c>
      <c r="Q381" t="s">
        <v>863</v>
      </c>
      <c r="R381" t="s">
        <v>674</v>
      </c>
    </row>
    <row r="382" spans="1:18" x14ac:dyDescent="0.25">
      <c r="A382">
        <v>380</v>
      </c>
      <c r="B382">
        <v>93</v>
      </c>
      <c r="C382" t="s">
        <v>673</v>
      </c>
      <c r="D382" t="s">
        <v>2741</v>
      </c>
      <c r="E382" t="s">
        <v>675</v>
      </c>
      <c r="F382" t="s">
        <v>16</v>
      </c>
      <c r="G382" t="s">
        <v>676</v>
      </c>
      <c r="H382" t="s">
        <v>847</v>
      </c>
      <c r="I382" t="s">
        <v>382</v>
      </c>
      <c r="J382" t="s">
        <v>848</v>
      </c>
      <c r="K382" t="s">
        <v>698</v>
      </c>
      <c r="L382" t="str">
        <f t="shared" si="5"/>
        <v>M-003-a-01-c-08-d-00380</v>
      </c>
      <c r="M382" t="s">
        <v>2186</v>
      </c>
      <c r="N382" t="s">
        <v>866</v>
      </c>
      <c r="O382" t="s">
        <v>694</v>
      </c>
      <c r="Q382" t="s">
        <v>865</v>
      </c>
      <c r="R382" t="s">
        <v>674</v>
      </c>
    </row>
    <row r="383" spans="1:18" x14ac:dyDescent="0.25">
      <c r="A383">
        <v>381</v>
      </c>
      <c r="B383">
        <v>94</v>
      </c>
      <c r="C383" t="s">
        <v>673</v>
      </c>
      <c r="D383" t="s">
        <v>2741</v>
      </c>
      <c r="E383" t="s">
        <v>675</v>
      </c>
      <c r="F383" t="s">
        <v>16</v>
      </c>
      <c r="G383" t="s">
        <v>676</v>
      </c>
      <c r="H383" t="s">
        <v>847</v>
      </c>
      <c r="I383" t="s">
        <v>382</v>
      </c>
      <c r="J383" t="s">
        <v>848</v>
      </c>
      <c r="K383" t="s">
        <v>698</v>
      </c>
      <c r="L383" t="str">
        <f t="shared" si="5"/>
        <v>M-003-a-01-c-08-d-00381</v>
      </c>
      <c r="M383" t="s">
        <v>2187</v>
      </c>
      <c r="N383" t="s">
        <v>868</v>
      </c>
      <c r="O383" t="s">
        <v>694</v>
      </c>
      <c r="Q383" t="s">
        <v>867</v>
      </c>
      <c r="R383" t="s">
        <v>674</v>
      </c>
    </row>
    <row r="384" spans="1:18" x14ac:dyDescent="0.25">
      <c r="A384">
        <v>382</v>
      </c>
      <c r="B384">
        <v>95</v>
      </c>
      <c r="C384" t="s">
        <v>673</v>
      </c>
      <c r="D384" t="s">
        <v>2741</v>
      </c>
      <c r="E384" t="s">
        <v>675</v>
      </c>
      <c r="F384" t="s">
        <v>16</v>
      </c>
      <c r="G384" t="s">
        <v>676</v>
      </c>
      <c r="H384" t="s">
        <v>869</v>
      </c>
      <c r="I384" t="s">
        <v>421</v>
      </c>
      <c r="J384" t="s">
        <v>870</v>
      </c>
      <c r="K384" t="s">
        <v>679</v>
      </c>
      <c r="L384" t="str">
        <f t="shared" si="5"/>
        <v>M-003-a-01-c-09-d-00382</v>
      </c>
      <c r="M384" t="s">
        <v>2188</v>
      </c>
      <c r="N384" t="s">
        <v>872</v>
      </c>
      <c r="O384" t="s">
        <v>682</v>
      </c>
      <c r="Q384" t="s">
        <v>871</v>
      </c>
      <c r="R384" t="s">
        <v>674</v>
      </c>
    </row>
    <row r="385" spans="1:18" x14ac:dyDescent="0.25">
      <c r="A385">
        <v>383</v>
      </c>
      <c r="B385">
        <v>96</v>
      </c>
      <c r="C385" t="s">
        <v>673</v>
      </c>
      <c r="D385" t="s">
        <v>2741</v>
      </c>
      <c r="E385" t="s">
        <v>675</v>
      </c>
      <c r="F385" t="s">
        <v>16</v>
      </c>
      <c r="G385" t="s">
        <v>676</v>
      </c>
      <c r="H385" t="s">
        <v>869</v>
      </c>
      <c r="I385" t="s">
        <v>421</v>
      </c>
      <c r="J385" t="s">
        <v>870</v>
      </c>
      <c r="K385" t="s">
        <v>679</v>
      </c>
      <c r="L385" t="str">
        <f t="shared" si="5"/>
        <v>M-003-a-01-c-09-d-00383</v>
      </c>
      <c r="M385" t="s">
        <v>2189</v>
      </c>
      <c r="N385" t="s">
        <v>874</v>
      </c>
      <c r="O385" t="s">
        <v>682</v>
      </c>
      <c r="Q385" t="s">
        <v>873</v>
      </c>
      <c r="R385" t="s">
        <v>674</v>
      </c>
    </row>
    <row r="386" spans="1:18" x14ac:dyDescent="0.25">
      <c r="A386">
        <v>384</v>
      </c>
      <c r="B386">
        <v>97</v>
      </c>
      <c r="C386" t="s">
        <v>673</v>
      </c>
      <c r="D386" t="s">
        <v>2741</v>
      </c>
      <c r="E386" t="s">
        <v>675</v>
      </c>
      <c r="F386" t="s">
        <v>16</v>
      </c>
      <c r="G386" t="s">
        <v>676</v>
      </c>
      <c r="H386" t="s">
        <v>869</v>
      </c>
      <c r="I386" t="s">
        <v>421</v>
      </c>
      <c r="J386" t="s">
        <v>870</v>
      </c>
      <c r="K386" t="s">
        <v>685</v>
      </c>
      <c r="L386" t="str">
        <f t="shared" si="5"/>
        <v>M-003-a-01-c-09-d-00384</v>
      </c>
      <c r="M386" t="s">
        <v>2190</v>
      </c>
      <c r="N386" t="s">
        <v>876</v>
      </c>
      <c r="O386" t="s">
        <v>682</v>
      </c>
      <c r="Q386" t="s">
        <v>875</v>
      </c>
      <c r="R386" t="s">
        <v>674</v>
      </c>
    </row>
    <row r="387" spans="1:18" x14ac:dyDescent="0.25">
      <c r="A387">
        <v>385</v>
      </c>
      <c r="B387">
        <v>98</v>
      </c>
      <c r="C387" t="s">
        <v>673</v>
      </c>
      <c r="D387" t="s">
        <v>2741</v>
      </c>
      <c r="E387" t="s">
        <v>675</v>
      </c>
      <c r="F387" t="s">
        <v>16</v>
      </c>
      <c r="G387" t="s">
        <v>676</v>
      </c>
      <c r="H387" t="s">
        <v>869</v>
      </c>
      <c r="I387" t="s">
        <v>421</v>
      </c>
      <c r="J387" t="s">
        <v>870</v>
      </c>
      <c r="K387" t="s">
        <v>685</v>
      </c>
      <c r="L387" t="str">
        <f t="shared" si="5"/>
        <v>M-003-a-01-c-09-d-00385</v>
      </c>
      <c r="M387" t="s">
        <v>2191</v>
      </c>
      <c r="N387" t="s">
        <v>878</v>
      </c>
      <c r="O387" t="s">
        <v>682</v>
      </c>
      <c r="Q387" t="s">
        <v>877</v>
      </c>
      <c r="R387" t="s">
        <v>674</v>
      </c>
    </row>
    <row r="388" spans="1:18" x14ac:dyDescent="0.25">
      <c r="A388">
        <v>386</v>
      </c>
      <c r="B388">
        <v>99</v>
      </c>
      <c r="C388" t="s">
        <v>673</v>
      </c>
      <c r="D388" t="s">
        <v>2741</v>
      </c>
      <c r="E388" t="s">
        <v>675</v>
      </c>
      <c r="F388" t="s">
        <v>16</v>
      </c>
      <c r="G388" t="s">
        <v>676</v>
      </c>
      <c r="H388" t="s">
        <v>869</v>
      </c>
      <c r="I388" t="s">
        <v>421</v>
      </c>
      <c r="J388" t="s">
        <v>870</v>
      </c>
      <c r="K388" t="s">
        <v>685</v>
      </c>
      <c r="L388" t="str">
        <f t="shared" ref="L388:L451" si="6">CONCATENATE(C388,"-",F388,"-",I388,"-",M388)</f>
        <v>M-003-a-01-c-09-d-00386</v>
      </c>
      <c r="M388" t="s">
        <v>2192</v>
      </c>
      <c r="N388" t="s">
        <v>880</v>
      </c>
      <c r="O388" t="s">
        <v>682</v>
      </c>
      <c r="Q388" t="s">
        <v>879</v>
      </c>
      <c r="R388" t="s">
        <v>674</v>
      </c>
    </row>
    <row r="389" spans="1:18" x14ac:dyDescent="0.25">
      <c r="A389">
        <v>387</v>
      </c>
      <c r="B389">
        <v>100</v>
      </c>
      <c r="C389" t="s">
        <v>673</v>
      </c>
      <c r="D389" t="s">
        <v>2741</v>
      </c>
      <c r="E389" t="s">
        <v>675</v>
      </c>
      <c r="F389" t="s">
        <v>16</v>
      </c>
      <c r="G389" t="s">
        <v>676</v>
      </c>
      <c r="H389" t="s">
        <v>869</v>
      </c>
      <c r="I389" t="s">
        <v>421</v>
      </c>
      <c r="J389" t="s">
        <v>870</v>
      </c>
      <c r="K389" t="s">
        <v>685</v>
      </c>
      <c r="L389" t="str">
        <f t="shared" si="6"/>
        <v>M-003-a-01-c-09-d-00387</v>
      </c>
      <c r="M389" t="s">
        <v>2193</v>
      </c>
      <c r="N389" t="s">
        <v>882</v>
      </c>
      <c r="O389" t="s">
        <v>682</v>
      </c>
      <c r="Q389" t="s">
        <v>881</v>
      </c>
      <c r="R389" t="s">
        <v>674</v>
      </c>
    </row>
    <row r="390" spans="1:18" x14ac:dyDescent="0.25">
      <c r="A390">
        <v>388</v>
      </c>
      <c r="B390">
        <v>101</v>
      </c>
      <c r="C390" t="s">
        <v>673</v>
      </c>
      <c r="D390" t="s">
        <v>2741</v>
      </c>
      <c r="E390" t="s">
        <v>675</v>
      </c>
      <c r="F390" t="s">
        <v>16</v>
      </c>
      <c r="G390" t="s">
        <v>676</v>
      </c>
      <c r="H390" t="s">
        <v>869</v>
      </c>
      <c r="I390" t="s">
        <v>421</v>
      </c>
      <c r="J390" t="s">
        <v>870</v>
      </c>
      <c r="K390" t="s">
        <v>685</v>
      </c>
      <c r="L390" t="str">
        <f t="shared" si="6"/>
        <v>M-003-a-01-c-09-d-00388</v>
      </c>
      <c r="M390" t="s">
        <v>2194</v>
      </c>
      <c r="N390" t="s">
        <v>884</v>
      </c>
      <c r="O390" t="s">
        <v>682</v>
      </c>
      <c r="Q390" t="s">
        <v>883</v>
      </c>
      <c r="R390" t="s">
        <v>674</v>
      </c>
    </row>
    <row r="391" spans="1:18" x14ac:dyDescent="0.25">
      <c r="A391">
        <v>389</v>
      </c>
      <c r="B391">
        <v>102</v>
      </c>
      <c r="C391" t="s">
        <v>673</v>
      </c>
      <c r="D391" t="s">
        <v>2741</v>
      </c>
      <c r="E391" t="s">
        <v>675</v>
      </c>
      <c r="F391" t="s">
        <v>16</v>
      </c>
      <c r="G391" t="s">
        <v>676</v>
      </c>
      <c r="H391" t="s">
        <v>869</v>
      </c>
      <c r="I391" t="s">
        <v>421</v>
      </c>
      <c r="J391" t="s">
        <v>870</v>
      </c>
      <c r="K391" t="s">
        <v>685</v>
      </c>
      <c r="L391" t="str">
        <f t="shared" si="6"/>
        <v>M-003-a-01-c-09-d-00389</v>
      </c>
      <c r="M391" t="s">
        <v>2195</v>
      </c>
      <c r="N391" t="s">
        <v>886</v>
      </c>
      <c r="O391" t="s">
        <v>682</v>
      </c>
      <c r="Q391" t="s">
        <v>885</v>
      </c>
      <c r="R391" t="s">
        <v>674</v>
      </c>
    </row>
    <row r="392" spans="1:18" x14ac:dyDescent="0.25">
      <c r="A392">
        <v>390</v>
      </c>
      <c r="B392">
        <v>103</v>
      </c>
      <c r="C392" t="s">
        <v>673</v>
      </c>
      <c r="D392" t="s">
        <v>2741</v>
      </c>
      <c r="E392" t="s">
        <v>675</v>
      </c>
      <c r="F392" t="s">
        <v>16</v>
      </c>
      <c r="G392" t="s">
        <v>676</v>
      </c>
      <c r="H392" t="s">
        <v>869</v>
      </c>
      <c r="I392" t="s">
        <v>421</v>
      </c>
      <c r="J392" t="s">
        <v>870</v>
      </c>
      <c r="K392" t="s">
        <v>685</v>
      </c>
      <c r="L392" t="str">
        <f t="shared" si="6"/>
        <v>M-003-a-01-c-09-d-00390</v>
      </c>
      <c r="M392" t="s">
        <v>2196</v>
      </c>
      <c r="N392" t="s">
        <v>888</v>
      </c>
      <c r="O392" t="s">
        <v>682</v>
      </c>
      <c r="Q392" t="s">
        <v>887</v>
      </c>
      <c r="R392" t="s">
        <v>674</v>
      </c>
    </row>
    <row r="393" spans="1:18" x14ac:dyDescent="0.25">
      <c r="A393">
        <v>391</v>
      </c>
      <c r="B393">
        <v>104</v>
      </c>
      <c r="C393" t="s">
        <v>673</v>
      </c>
      <c r="D393" t="s">
        <v>2741</v>
      </c>
      <c r="E393" t="s">
        <v>675</v>
      </c>
      <c r="F393" t="s">
        <v>16</v>
      </c>
      <c r="G393" t="s">
        <v>676</v>
      </c>
      <c r="H393" t="s">
        <v>869</v>
      </c>
      <c r="I393" t="s">
        <v>421</v>
      </c>
      <c r="J393" t="s">
        <v>870</v>
      </c>
      <c r="K393" t="s">
        <v>685</v>
      </c>
      <c r="L393" t="str">
        <f t="shared" si="6"/>
        <v>M-003-a-01-c-09-d-00391</v>
      </c>
      <c r="M393" t="s">
        <v>2197</v>
      </c>
      <c r="N393" t="s">
        <v>890</v>
      </c>
      <c r="O393" t="s">
        <v>682</v>
      </c>
      <c r="Q393" t="s">
        <v>889</v>
      </c>
      <c r="R393" t="s">
        <v>674</v>
      </c>
    </row>
    <row r="394" spans="1:18" x14ac:dyDescent="0.25">
      <c r="A394">
        <v>392</v>
      </c>
      <c r="B394">
        <v>105</v>
      </c>
      <c r="C394" t="s">
        <v>673</v>
      </c>
      <c r="D394" t="s">
        <v>2741</v>
      </c>
      <c r="E394" t="s">
        <v>675</v>
      </c>
      <c r="F394" t="s">
        <v>16</v>
      </c>
      <c r="G394" t="s">
        <v>676</v>
      </c>
      <c r="H394" t="s">
        <v>869</v>
      </c>
      <c r="I394" t="s">
        <v>421</v>
      </c>
      <c r="J394" t="s">
        <v>870</v>
      </c>
      <c r="K394" t="s">
        <v>698</v>
      </c>
      <c r="L394" t="str">
        <f t="shared" si="6"/>
        <v>M-003-a-01-c-09-d-00392</v>
      </c>
      <c r="M394" t="s">
        <v>2198</v>
      </c>
      <c r="N394" t="s">
        <v>892</v>
      </c>
      <c r="O394" t="s">
        <v>682</v>
      </c>
      <c r="Q394" t="s">
        <v>891</v>
      </c>
      <c r="R394" t="s">
        <v>674</v>
      </c>
    </row>
    <row r="395" spans="1:18" x14ac:dyDescent="0.25">
      <c r="A395">
        <v>393</v>
      </c>
      <c r="B395">
        <v>106</v>
      </c>
      <c r="C395" t="s">
        <v>673</v>
      </c>
      <c r="D395" t="s">
        <v>2741</v>
      </c>
      <c r="E395" t="s">
        <v>675</v>
      </c>
      <c r="F395" t="s">
        <v>16</v>
      </c>
      <c r="G395" t="s">
        <v>676</v>
      </c>
      <c r="H395" t="s">
        <v>869</v>
      </c>
      <c r="I395" t="s">
        <v>421</v>
      </c>
      <c r="J395" t="s">
        <v>870</v>
      </c>
      <c r="K395" t="s">
        <v>698</v>
      </c>
      <c r="L395" t="str">
        <f t="shared" si="6"/>
        <v>M-003-a-01-c-09-d-00393</v>
      </c>
      <c r="M395" t="s">
        <v>2199</v>
      </c>
      <c r="N395" t="s">
        <v>894</v>
      </c>
      <c r="O395" t="s">
        <v>682</v>
      </c>
      <c r="Q395" t="s">
        <v>893</v>
      </c>
      <c r="R395" t="s">
        <v>674</v>
      </c>
    </row>
    <row r="396" spans="1:18" x14ac:dyDescent="0.25">
      <c r="A396">
        <v>394</v>
      </c>
      <c r="B396">
        <v>107</v>
      </c>
      <c r="C396" t="s">
        <v>673</v>
      </c>
      <c r="D396" t="s">
        <v>2741</v>
      </c>
      <c r="E396" t="s">
        <v>675</v>
      </c>
      <c r="F396" t="s">
        <v>16</v>
      </c>
      <c r="G396" t="s">
        <v>676</v>
      </c>
      <c r="H396" t="s">
        <v>869</v>
      </c>
      <c r="I396" t="s">
        <v>421</v>
      </c>
      <c r="J396" t="s">
        <v>870</v>
      </c>
      <c r="K396" t="s">
        <v>698</v>
      </c>
      <c r="L396" t="str">
        <f t="shared" si="6"/>
        <v>M-003-a-01-c-09-d-00394</v>
      </c>
      <c r="M396" t="s">
        <v>2200</v>
      </c>
      <c r="N396" t="s">
        <v>896</v>
      </c>
      <c r="O396" t="s">
        <v>682</v>
      </c>
      <c r="Q396" t="s">
        <v>895</v>
      </c>
      <c r="R396" t="s">
        <v>674</v>
      </c>
    </row>
    <row r="397" spans="1:18" x14ac:dyDescent="0.25">
      <c r="A397">
        <v>395</v>
      </c>
      <c r="B397">
        <v>108</v>
      </c>
      <c r="C397" t="s">
        <v>673</v>
      </c>
      <c r="D397" t="s">
        <v>2741</v>
      </c>
      <c r="E397" t="s">
        <v>675</v>
      </c>
      <c r="F397" t="s">
        <v>16</v>
      </c>
      <c r="G397" t="s">
        <v>676</v>
      </c>
      <c r="H397" t="s">
        <v>869</v>
      </c>
      <c r="I397" t="s">
        <v>421</v>
      </c>
      <c r="J397" t="s">
        <v>870</v>
      </c>
      <c r="K397" t="s">
        <v>698</v>
      </c>
      <c r="L397" t="str">
        <f t="shared" si="6"/>
        <v>M-003-a-01-c-09-d-00395</v>
      </c>
      <c r="M397" t="s">
        <v>2201</v>
      </c>
      <c r="N397" t="s">
        <v>898</v>
      </c>
      <c r="O397" t="s">
        <v>682</v>
      </c>
      <c r="Q397" t="s">
        <v>897</v>
      </c>
      <c r="R397" t="s">
        <v>674</v>
      </c>
    </row>
    <row r="398" spans="1:18" x14ac:dyDescent="0.25">
      <c r="A398">
        <v>396</v>
      </c>
      <c r="B398">
        <v>109</v>
      </c>
      <c r="C398" t="s">
        <v>673</v>
      </c>
      <c r="D398" t="s">
        <v>2741</v>
      </c>
      <c r="E398" t="s">
        <v>675</v>
      </c>
      <c r="F398" t="s">
        <v>16</v>
      </c>
      <c r="G398" t="s">
        <v>676</v>
      </c>
      <c r="H398" t="s">
        <v>869</v>
      </c>
      <c r="I398" t="s">
        <v>421</v>
      </c>
      <c r="J398" t="s">
        <v>870</v>
      </c>
      <c r="K398" t="s">
        <v>698</v>
      </c>
      <c r="L398" t="str">
        <f t="shared" si="6"/>
        <v>M-003-a-01-c-09-d-00396</v>
      </c>
      <c r="M398" t="s">
        <v>2202</v>
      </c>
      <c r="N398" t="s">
        <v>900</v>
      </c>
      <c r="O398" t="s">
        <v>682</v>
      </c>
      <c r="Q398" t="s">
        <v>899</v>
      </c>
      <c r="R398" t="s">
        <v>674</v>
      </c>
    </row>
    <row r="399" spans="1:18" x14ac:dyDescent="0.25">
      <c r="A399">
        <v>397</v>
      </c>
      <c r="B399">
        <v>110</v>
      </c>
      <c r="C399" t="s">
        <v>673</v>
      </c>
      <c r="D399" t="s">
        <v>2741</v>
      </c>
      <c r="E399" t="s">
        <v>675</v>
      </c>
      <c r="F399" t="s">
        <v>16</v>
      </c>
      <c r="G399" t="s">
        <v>676</v>
      </c>
      <c r="H399" t="s">
        <v>869</v>
      </c>
      <c r="I399" t="s">
        <v>421</v>
      </c>
      <c r="J399" t="s">
        <v>870</v>
      </c>
      <c r="K399" t="s">
        <v>698</v>
      </c>
      <c r="L399" t="str">
        <f t="shared" si="6"/>
        <v>M-003-a-01-c-09-d-00397</v>
      </c>
      <c r="M399" t="s">
        <v>2203</v>
      </c>
      <c r="N399" t="s">
        <v>902</v>
      </c>
      <c r="O399" t="s">
        <v>682</v>
      </c>
      <c r="Q399" t="s">
        <v>901</v>
      </c>
      <c r="R399" t="s">
        <v>674</v>
      </c>
    </row>
    <row r="400" spans="1:18" x14ac:dyDescent="0.25">
      <c r="A400">
        <v>398</v>
      </c>
      <c r="B400">
        <v>111</v>
      </c>
      <c r="C400" t="s">
        <v>673</v>
      </c>
      <c r="D400" t="s">
        <v>2741</v>
      </c>
      <c r="E400" t="s">
        <v>675</v>
      </c>
      <c r="F400" t="s">
        <v>16</v>
      </c>
      <c r="G400" t="s">
        <v>676</v>
      </c>
      <c r="H400" t="s">
        <v>869</v>
      </c>
      <c r="I400" t="s">
        <v>421</v>
      </c>
      <c r="J400" t="s">
        <v>870</v>
      </c>
      <c r="K400" t="s">
        <v>698</v>
      </c>
      <c r="L400" t="str">
        <f t="shared" si="6"/>
        <v>M-003-a-01-c-09-d-00398</v>
      </c>
      <c r="M400" t="s">
        <v>2204</v>
      </c>
      <c r="N400" t="s">
        <v>904</v>
      </c>
      <c r="O400" t="s">
        <v>682</v>
      </c>
      <c r="Q400" t="s">
        <v>903</v>
      </c>
      <c r="R400" t="s">
        <v>674</v>
      </c>
    </row>
    <row r="401" spans="1:18" x14ac:dyDescent="0.25">
      <c r="A401">
        <v>399</v>
      </c>
      <c r="B401">
        <v>112</v>
      </c>
      <c r="C401" t="s">
        <v>673</v>
      </c>
      <c r="D401" t="s">
        <v>2741</v>
      </c>
      <c r="E401" t="s">
        <v>675</v>
      </c>
      <c r="F401" t="s">
        <v>16</v>
      </c>
      <c r="G401" t="s">
        <v>676</v>
      </c>
      <c r="H401" t="s">
        <v>869</v>
      </c>
      <c r="I401" t="s">
        <v>421</v>
      </c>
      <c r="J401" t="s">
        <v>870</v>
      </c>
      <c r="K401" t="s">
        <v>679</v>
      </c>
      <c r="L401" t="str">
        <f t="shared" si="6"/>
        <v>M-003-a-01-c-09-d-00399</v>
      </c>
      <c r="M401" t="s">
        <v>2205</v>
      </c>
      <c r="N401" t="s">
        <v>872</v>
      </c>
      <c r="O401" t="s">
        <v>694</v>
      </c>
      <c r="Q401" t="s">
        <v>871</v>
      </c>
      <c r="R401" t="s">
        <v>674</v>
      </c>
    </row>
    <row r="402" spans="1:18" x14ac:dyDescent="0.25">
      <c r="A402">
        <v>400</v>
      </c>
      <c r="B402">
        <v>113</v>
      </c>
      <c r="C402" t="s">
        <v>673</v>
      </c>
      <c r="D402" t="s">
        <v>2741</v>
      </c>
      <c r="E402" t="s">
        <v>675</v>
      </c>
      <c r="F402" t="s">
        <v>16</v>
      </c>
      <c r="G402" t="s">
        <v>676</v>
      </c>
      <c r="H402" t="s">
        <v>869</v>
      </c>
      <c r="I402" t="s">
        <v>421</v>
      </c>
      <c r="J402" t="s">
        <v>870</v>
      </c>
      <c r="K402" t="s">
        <v>679</v>
      </c>
      <c r="L402" t="str">
        <f t="shared" si="6"/>
        <v>M-003-a-01-c-09-d-00400</v>
      </c>
      <c r="M402" t="s">
        <v>2206</v>
      </c>
      <c r="N402" t="s">
        <v>905</v>
      </c>
      <c r="O402" t="s">
        <v>694</v>
      </c>
      <c r="Q402" t="s">
        <v>873</v>
      </c>
      <c r="R402" t="s">
        <v>674</v>
      </c>
    </row>
    <row r="403" spans="1:18" x14ac:dyDescent="0.25">
      <c r="A403">
        <v>401</v>
      </c>
      <c r="B403">
        <v>114</v>
      </c>
      <c r="C403" t="s">
        <v>673</v>
      </c>
      <c r="D403" t="s">
        <v>2741</v>
      </c>
      <c r="E403" t="s">
        <v>675</v>
      </c>
      <c r="F403" t="s">
        <v>16</v>
      </c>
      <c r="G403" t="s">
        <v>676</v>
      </c>
      <c r="H403" t="s">
        <v>869</v>
      </c>
      <c r="I403" t="s">
        <v>421</v>
      </c>
      <c r="J403" t="s">
        <v>870</v>
      </c>
      <c r="K403" t="s">
        <v>679</v>
      </c>
      <c r="L403" t="str">
        <f t="shared" si="6"/>
        <v>M-003-a-01-c-09-d-00401</v>
      </c>
      <c r="M403" t="s">
        <v>2207</v>
      </c>
      <c r="N403" t="s">
        <v>907</v>
      </c>
      <c r="O403" t="s">
        <v>694</v>
      </c>
      <c r="Q403" t="s">
        <v>906</v>
      </c>
      <c r="R403" t="s">
        <v>674</v>
      </c>
    </row>
    <row r="404" spans="1:18" x14ac:dyDescent="0.25">
      <c r="A404">
        <v>402</v>
      </c>
      <c r="B404">
        <v>115</v>
      </c>
      <c r="C404" t="s">
        <v>673</v>
      </c>
      <c r="D404" t="s">
        <v>2741</v>
      </c>
      <c r="E404" t="s">
        <v>675</v>
      </c>
      <c r="F404" t="s">
        <v>16</v>
      </c>
      <c r="G404" t="s">
        <v>676</v>
      </c>
      <c r="H404" t="s">
        <v>869</v>
      </c>
      <c r="I404" t="s">
        <v>421</v>
      </c>
      <c r="J404" t="s">
        <v>870</v>
      </c>
      <c r="K404" t="s">
        <v>685</v>
      </c>
      <c r="L404" t="str">
        <f t="shared" si="6"/>
        <v>M-003-a-01-c-09-d-00402</v>
      </c>
      <c r="M404" t="s">
        <v>2208</v>
      </c>
      <c r="N404" t="s">
        <v>909</v>
      </c>
      <c r="O404" t="s">
        <v>694</v>
      </c>
      <c r="Q404" t="s">
        <v>908</v>
      </c>
      <c r="R404" t="s">
        <v>674</v>
      </c>
    </row>
    <row r="405" spans="1:18" x14ac:dyDescent="0.25">
      <c r="A405">
        <v>403</v>
      </c>
      <c r="B405">
        <v>116</v>
      </c>
      <c r="C405" t="s">
        <v>673</v>
      </c>
      <c r="D405" t="s">
        <v>2741</v>
      </c>
      <c r="E405" t="s">
        <v>675</v>
      </c>
      <c r="F405" t="s">
        <v>16</v>
      </c>
      <c r="G405" t="s">
        <v>676</v>
      </c>
      <c r="H405" t="s">
        <v>869</v>
      </c>
      <c r="I405" t="s">
        <v>421</v>
      </c>
      <c r="J405" t="s">
        <v>870</v>
      </c>
      <c r="K405" t="s">
        <v>685</v>
      </c>
      <c r="L405" t="str">
        <f t="shared" si="6"/>
        <v>M-003-a-01-c-09-d-00403</v>
      </c>
      <c r="M405" t="s">
        <v>2209</v>
      </c>
      <c r="N405" t="s">
        <v>911</v>
      </c>
      <c r="O405" t="s">
        <v>694</v>
      </c>
      <c r="Q405" t="s">
        <v>910</v>
      </c>
      <c r="R405" t="s">
        <v>674</v>
      </c>
    </row>
    <row r="406" spans="1:18" x14ac:dyDescent="0.25">
      <c r="A406">
        <v>404</v>
      </c>
      <c r="B406">
        <v>117</v>
      </c>
      <c r="C406" t="s">
        <v>673</v>
      </c>
      <c r="D406" t="s">
        <v>2741</v>
      </c>
      <c r="E406" t="s">
        <v>675</v>
      </c>
      <c r="F406" t="s">
        <v>16</v>
      </c>
      <c r="G406" t="s">
        <v>676</v>
      </c>
      <c r="H406" t="s">
        <v>869</v>
      </c>
      <c r="I406" t="s">
        <v>421</v>
      </c>
      <c r="J406" t="s">
        <v>870</v>
      </c>
      <c r="K406" t="s">
        <v>685</v>
      </c>
      <c r="L406" t="str">
        <f t="shared" si="6"/>
        <v>M-003-a-01-c-09-d-00404</v>
      </c>
      <c r="M406" t="s">
        <v>2210</v>
      </c>
      <c r="N406" t="s">
        <v>913</v>
      </c>
      <c r="O406" t="s">
        <v>694</v>
      </c>
      <c r="Q406" t="s">
        <v>912</v>
      </c>
      <c r="R406" t="s">
        <v>674</v>
      </c>
    </row>
    <row r="407" spans="1:18" x14ac:dyDescent="0.25">
      <c r="A407">
        <v>405</v>
      </c>
      <c r="B407">
        <v>118</v>
      </c>
      <c r="C407" t="s">
        <v>673</v>
      </c>
      <c r="D407" t="s">
        <v>2741</v>
      </c>
      <c r="E407" t="s">
        <v>675</v>
      </c>
      <c r="F407" t="s">
        <v>16</v>
      </c>
      <c r="G407" t="s">
        <v>676</v>
      </c>
      <c r="H407" t="s">
        <v>869</v>
      </c>
      <c r="I407" t="s">
        <v>421</v>
      </c>
      <c r="J407" t="s">
        <v>870</v>
      </c>
      <c r="K407" t="s">
        <v>685</v>
      </c>
      <c r="L407" t="str">
        <f t="shared" si="6"/>
        <v>M-003-a-01-c-09-d-00405</v>
      </c>
      <c r="M407" t="s">
        <v>2211</v>
      </c>
      <c r="N407" t="s">
        <v>915</v>
      </c>
      <c r="O407" t="s">
        <v>694</v>
      </c>
      <c r="Q407" t="s">
        <v>914</v>
      </c>
      <c r="R407" t="s">
        <v>674</v>
      </c>
    </row>
    <row r="408" spans="1:18" x14ac:dyDescent="0.25">
      <c r="A408">
        <v>406</v>
      </c>
      <c r="B408">
        <v>119</v>
      </c>
      <c r="C408" t="s">
        <v>673</v>
      </c>
      <c r="D408" t="s">
        <v>2741</v>
      </c>
      <c r="E408" t="s">
        <v>675</v>
      </c>
      <c r="F408" t="s">
        <v>16</v>
      </c>
      <c r="G408" t="s">
        <v>676</v>
      </c>
      <c r="H408" t="s">
        <v>869</v>
      </c>
      <c r="I408" t="s">
        <v>421</v>
      </c>
      <c r="J408" t="s">
        <v>870</v>
      </c>
      <c r="K408" t="s">
        <v>685</v>
      </c>
      <c r="L408" t="str">
        <f t="shared" si="6"/>
        <v>M-003-a-01-c-09-d-00406</v>
      </c>
      <c r="M408" t="s">
        <v>2212</v>
      </c>
      <c r="N408" t="s">
        <v>917</v>
      </c>
      <c r="O408" t="s">
        <v>694</v>
      </c>
      <c r="Q408" t="s">
        <v>916</v>
      </c>
      <c r="R408" t="s">
        <v>674</v>
      </c>
    </row>
    <row r="409" spans="1:18" x14ac:dyDescent="0.25">
      <c r="A409">
        <v>407</v>
      </c>
      <c r="B409">
        <v>120</v>
      </c>
      <c r="C409" t="s">
        <v>673</v>
      </c>
      <c r="D409" t="s">
        <v>2741</v>
      </c>
      <c r="E409" t="s">
        <v>675</v>
      </c>
      <c r="F409" t="s">
        <v>16</v>
      </c>
      <c r="G409" t="s">
        <v>676</v>
      </c>
      <c r="H409" t="s">
        <v>869</v>
      </c>
      <c r="I409" t="s">
        <v>421</v>
      </c>
      <c r="J409" t="s">
        <v>870</v>
      </c>
      <c r="K409" t="s">
        <v>685</v>
      </c>
      <c r="L409" t="str">
        <f t="shared" si="6"/>
        <v>M-003-a-01-c-09-d-00407</v>
      </c>
      <c r="M409" t="s">
        <v>2213</v>
      </c>
      <c r="N409" t="s">
        <v>890</v>
      </c>
      <c r="O409" t="s">
        <v>694</v>
      </c>
      <c r="Q409" t="s">
        <v>889</v>
      </c>
      <c r="R409" t="s">
        <v>674</v>
      </c>
    </row>
    <row r="410" spans="1:18" x14ac:dyDescent="0.25">
      <c r="A410">
        <v>408</v>
      </c>
      <c r="B410">
        <v>121</v>
      </c>
      <c r="C410" t="s">
        <v>673</v>
      </c>
      <c r="D410" t="s">
        <v>2741</v>
      </c>
      <c r="E410" t="s">
        <v>675</v>
      </c>
      <c r="F410" t="s">
        <v>16</v>
      </c>
      <c r="G410" t="s">
        <v>676</v>
      </c>
      <c r="H410" t="s">
        <v>869</v>
      </c>
      <c r="I410" t="s">
        <v>421</v>
      </c>
      <c r="J410" t="s">
        <v>870</v>
      </c>
      <c r="K410" t="s">
        <v>698</v>
      </c>
      <c r="L410" t="str">
        <f t="shared" si="6"/>
        <v>M-003-a-01-c-09-d-00408</v>
      </c>
      <c r="M410" t="s">
        <v>2214</v>
      </c>
      <c r="N410" t="s">
        <v>919</v>
      </c>
      <c r="O410" t="s">
        <v>694</v>
      </c>
      <c r="Q410" t="s">
        <v>918</v>
      </c>
      <c r="R410" t="s">
        <v>674</v>
      </c>
    </row>
    <row r="411" spans="1:18" x14ac:dyDescent="0.25">
      <c r="A411">
        <v>409</v>
      </c>
      <c r="B411">
        <v>122</v>
      </c>
      <c r="C411" t="s">
        <v>673</v>
      </c>
      <c r="D411" t="s">
        <v>2741</v>
      </c>
      <c r="E411" t="s">
        <v>675</v>
      </c>
      <c r="F411" t="s">
        <v>16</v>
      </c>
      <c r="G411" t="s">
        <v>676</v>
      </c>
      <c r="H411" t="s">
        <v>869</v>
      </c>
      <c r="I411" t="s">
        <v>421</v>
      </c>
      <c r="J411" t="s">
        <v>870</v>
      </c>
      <c r="K411" t="s">
        <v>698</v>
      </c>
      <c r="L411" t="str">
        <f t="shared" si="6"/>
        <v>M-003-a-01-c-09-d-00409</v>
      </c>
      <c r="M411" t="s">
        <v>2215</v>
      </c>
      <c r="N411" t="s">
        <v>921</v>
      </c>
      <c r="O411" t="s">
        <v>694</v>
      </c>
      <c r="Q411" t="s">
        <v>920</v>
      </c>
      <c r="R411" t="s">
        <v>674</v>
      </c>
    </row>
    <row r="412" spans="1:18" x14ac:dyDescent="0.25">
      <c r="A412">
        <v>410</v>
      </c>
      <c r="B412">
        <v>123</v>
      </c>
      <c r="C412" t="s">
        <v>673</v>
      </c>
      <c r="D412" t="s">
        <v>2741</v>
      </c>
      <c r="E412" t="s">
        <v>675</v>
      </c>
      <c r="F412" t="s">
        <v>16</v>
      </c>
      <c r="G412" t="s">
        <v>676</v>
      </c>
      <c r="H412" t="s">
        <v>869</v>
      </c>
      <c r="I412" t="s">
        <v>421</v>
      </c>
      <c r="J412" t="s">
        <v>870</v>
      </c>
      <c r="K412" t="s">
        <v>698</v>
      </c>
      <c r="L412" t="str">
        <f t="shared" si="6"/>
        <v>M-003-a-01-c-09-d-00410</v>
      </c>
      <c r="M412" t="s">
        <v>2216</v>
      </c>
      <c r="N412" t="s">
        <v>923</v>
      </c>
      <c r="O412" t="s">
        <v>694</v>
      </c>
      <c r="Q412" t="s">
        <v>922</v>
      </c>
      <c r="R412" t="s">
        <v>674</v>
      </c>
    </row>
    <row r="413" spans="1:18" x14ac:dyDescent="0.25">
      <c r="A413">
        <v>411</v>
      </c>
      <c r="B413">
        <v>124</v>
      </c>
      <c r="C413" t="s">
        <v>673</v>
      </c>
      <c r="D413" t="s">
        <v>2741</v>
      </c>
      <c r="E413" t="s">
        <v>675</v>
      </c>
      <c r="F413" t="s">
        <v>16</v>
      </c>
      <c r="G413" t="s">
        <v>676</v>
      </c>
      <c r="H413" t="s">
        <v>869</v>
      </c>
      <c r="I413" t="s">
        <v>421</v>
      </c>
      <c r="J413" t="s">
        <v>870</v>
      </c>
      <c r="K413" t="s">
        <v>698</v>
      </c>
      <c r="L413" t="str">
        <f t="shared" si="6"/>
        <v>M-003-a-01-c-09-d-00411</v>
      </c>
      <c r="M413" t="s">
        <v>2217</v>
      </c>
      <c r="N413" t="s">
        <v>925</v>
      </c>
      <c r="O413" t="s">
        <v>694</v>
      </c>
      <c r="Q413" t="s">
        <v>924</v>
      </c>
      <c r="R413" t="s">
        <v>674</v>
      </c>
    </row>
    <row r="414" spans="1:18" x14ac:dyDescent="0.25">
      <c r="A414">
        <v>412</v>
      </c>
      <c r="B414">
        <v>125</v>
      </c>
      <c r="C414" t="s">
        <v>673</v>
      </c>
      <c r="D414" t="s">
        <v>2741</v>
      </c>
      <c r="E414" t="s">
        <v>675</v>
      </c>
      <c r="F414" t="s">
        <v>16</v>
      </c>
      <c r="G414" t="s">
        <v>676</v>
      </c>
      <c r="H414" t="s">
        <v>926</v>
      </c>
      <c r="I414" t="s">
        <v>462</v>
      </c>
      <c r="J414" t="s">
        <v>927</v>
      </c>
      <c r="K414" t="s">
        <v>679</v>
      </c>
      <c r="L414" t="str">
        <f t="shared" si="6"/>
        <v>M-003-a-01-c-10-d-00412</v>
      </c>
      <c r="M414" t="s">
        <v>2218</v>
      </c>
      <c r="N414" t="s">
        <v>929</v>
      </c>
      <c r="O414" t="s">
        <v>682</v>
      </c>
      <c r="Q414" t="s">
        <v>928</v>
      </c>
      <c r="R414" t="s">
        <v>674</v>
      </c>
    </row>
    <row r="415" spans="1:18" x14ac:dyDescent="0.25">
      <c r="A415">
        <v>413</v>
      </c>
      <c r="B415">
        <v>126</v>
      </c>
      <c r="C415" t="s">
        <v>673</v>
      </c>
      <c r="D415" t="s">
        <v>2741</v>
      </c>
      <c r="E415" t="s">
        <v>675</v>
      </c>
      <c r="F415" t="s">
        <v>16</v>
      </c>
      <c r="G415" t="s">
        <v>676</v>
      </c>
      <c r="H415" t="s">
        <v>926</v>
      </c>
      <c r="I415" t="s">
        <v>462</v>
      </c>
      <c r="J415" t="s">
        <v>927</v>
      </c>
      <c r="K415" t="s">
        <v>679</v>
      </c>
      <c r="L415" t="str">
        <f t="shared" si="6"/>
        <v>M-003-a-01-c-10-d-00413</v>
      </c>
      <c r="M415" t="s">
        <v>2219</v>
      </c>
      <c r="N415" t="s">
        <v>931</v>
      </c>
      <c r="O415" t="s">
        <v>682</v>
      </c>
      <c r="Q415" t="s">
        <v>930</v>
      </c>
      <c r="R415" t="s">
        <v>674</v>
      </c>
    </row>
    <row r="416" spans="1:18" x14ac:dyDescent="0.25">
      <c r="A416">
        <v>414</v>
      </c>
      <c r="B416">
        <v>127</v>
      </c>
      <c r="C416" t="s">
        <v>673</v>
      </c>
      <c r="D416" t="s">
        <v>2741</v>
      </c>
      <c r="E416" t="s">
        <v>675</v>
      </c>
      <c r="F416" t="s">
        <v>16</v>
      </c>
      <c r="G416" t="s">
        <v>676</v>
      </c>
      <c r="H416" t="s">
        <v>926</v>
      </c>
      <c r="I416" t="s">
        <v>462</v>
      </c>
      <c r="J416" t="s">
        <v>927</v>
      </c>
      <c r="K416" t="s">
        <v>679</v>
      </c>
      <c r="L416" t="str">
        <f t="shared" si="6"/>
        <v>M-003-a-01-c-10-d-00414</v>
      </c>
      <c r="M416" t="s">
        <v>2220</v>
      </c>
      <c r="N416" t="s">
        <v>933</v>
      </c>
      <c r="O416" t="s">
        <v>682</v>
      </c>
      <c r="Q416" t="s">
        <v>932</v>
      </c>
      <c r="R416" t="s">
        <v>674</v>
      </c>
    </row>
    <row r="417" spans="1:18" x14ac:dyDescent="0.25">
      <c r="A417">
        <v>415</v>
      </c>
      <c r="B417">
        <v>128</v>
      </c>
      <c r="C417" t="s">
        <v>673</v>
      </c>
      <c r="D417" t="s">
        <v>2741</v>
      </c>
      <c r="E417" t="s">
        <v>675</v>
      </c>
      <c r="F417" t="s">
        <v>16</v>
      </c>
      <c r="G417" t="s">
        <v>676</v>
      </c>
      <c r="H417" t="s">
        <v>926</v>
      </c>
      <c r="I417" t="s">
        <v>462</v>
      </c>
      <c r="J417" t="s">
        <v>927</v>
      </c>
      <c r="K417" t="s">
        <v>679</v>
      </c>
      <c r="L417" t="str">
        <f t="shared" si="6"/>
        <v>M-003-a-01-c-10-d-00415</v>
      </c>
      <c r="M417" t="s">
        <v>2221</v>
      </c>
      <c r="N417" t="s">
        <v>935</v>
      </c>
      <c r="O417" t="s">
        <v>682</v>
      </c>
      <c r="Q417" t="s">
        <v>934</v>
      </c>
      <c r="R417" t="s">
        <v>674</v>
      </c>
    </row>
    <row r="418" spans="1:18" x14ac:dyDescent="0.25">
      <c r="A418">
        <v>416</v>
      </c>
      <c r="B418">
        <v>129</v>
      </c>
      <c r="C418" t="s">
        <v>673</v>
      </c>
      <c r="D418" t="s">
        <v>2741</v>
      </c>
      <c r="E418" t="s">
        <v>675</v>
      </c>
      <c r="F418" t="s">
        <v>16</v>
      </c>
      <c r="G418" t="s">
        <v>676</v>
      </c>
      <c r="H418" t="s">
        <v>926</v>
      </c>
      <c r="I418" t="s">
        <v>462</v>
      </c>
      <c r="J418" t="s">
        <v>927</v>
      </c>
      <c r="K418" t="s">
        <v>679</v>
      </c>
      <c r="L418" t="str">
        <f t="shared" si="6"/>
        <v>M-003-a-01-c-10-d-00416</v>
      </c>
      <c r="M418" t="s">
        <v>2222</v>
      </c>
      <c r="N418" t="s">
        <v>937</v>
      </c>
      <c r="O418" t="s">
        <v>682</v>
      </c>
      <c r="Q418" t="s">
        <v>936</v>
      </c>
      <c r="R418" t="s">
        <v>674</v>
      </c>
    </row>
    <row r="419" spans="1:18" x14ac:dyDescent="0.25">
      <c r="A419">
        <v>417</v>
      </c>
      <c r="B419">
        <v>130</v>
      </c>
      <c r="C419" t="s">
        <v>673</v>
      </c>
      <c r="D419" t="s">
        <v>2741</v>
      </c>
      <c r="E419" t="s">
        <v>675</v>
      </c>
      <c r="F419" t="s">
        <v>16</v>
      </c>
      <c r="G419" t="s">
        <v>676</v>
      </c>
      <c r="H419" t="s">
        <v>926</v>
      </c>
      <c r="I419" t="s">
        <v>462</v>
      </c>
      <c r="J419" t="s">
        <v>927</v>
      </c>
      <c r="K419" t="s">
        <v>685</v>
      </c>
      <c r="L419" t="str">
        <f t="shared" si="6"/>
        <v>M-003-a-01-c-10-d-00417</v>
      </c>
      <c r="M419" t="s">
        <v>2223</v>
      </c>
      <c r="N419" t="s">
        <v>939</v>
      </c>
      <c r="O419" t="s">
        <v>682</v>
      </c>
      <c r="Q419" t="s">
        <v>938</v>
      </c>
      <c r="R419" t="s">
        <v>674</v>
      </c>
    </row>
    <row r="420" spans="1:18" x14ac:dyDescent="0.25">
      <c r="A420">
        <v>418</v>
      </c>
      <c r="B420">
        <v>131</v>
      </c>
      <c r="C420" t="s">
        <v>673</v>
      </c>
      <c r="D420" t="s">
        <v>2741</v>
      </c>
      <c r="E420" t="s">
        <v>675</v>
      </c>
      <c r="F420" t="s">
        <v>16</v>
      </c>
      <c r="G420" t="s">
        <v>676</v>
      </c>
      <c r="H420" t="s">
        <v>926</v>
      </c>
      <c r="I420" t="s">
        <v>462</v>
      </c>
      <c r="J420" t="s">
        <v>927</v>
      </c>
      <c r="K420" t="s">
        <v>685</v>
      </c>
      <c r="L420" t="str">
        <f t="shared" si="6"/>
        <v>M-003-a-01-c-10-d-00418</v>
      </c>
      <c r="M420" t="s">
        <v>2224</v>
      </c>
      <c r="N420" t="s">
        <v>941</v>
      </c>
      <c r="O420" t="s">
        <v>682</v>
      </c>
      <c r="Q420" t="s">
        <v>940</v>
      </c>
      <c r="R420" t="s">
        <v>674</v>
      </c>
    </row>
    <row r="421" spans="1:18" x14ac:dyDescent="0.25">
      <c r="A421">
        <v>419</v>
      </c>
      <c r="B421">
        <v>132</v>
      </c>
      <c r="C421" t="s">
        <v>673</v>
      </c>
      <c r="D421" t="s">
        <v>2741</v>
      </c>
      <c r="E421" t="s">
        <v>675</v>
      </c>
      <c r="F421" t="s">
        <v>16</v>
      </c>
      <c r="G421" t="s">
        <v>676</v>
      </c>
      <c r="H421" t="s">
        <v>926</v>
      </c>
      <c r="I421" t="s">
        <v>462</v>
      </c>
      <c r="J421" t="s">
        <v>927</v>
      </c>
      <c r="K421" t="s">
        <v>685</v>
      </c>
      <c r="L421" t="str">
        <f t="shared" si="6"/>
        <v>M-003-a-01-c-10-d-00419</v>
      </c>
      <c r="M421" t="s">
        <v>2225</v>
      </c>
      <c r="N421" t="s">
        <v>943</v>
      </c>
      <c r="O421" t="s">
        <v>682</v>
      </c>
      <c r="Q421" t="s">
        <v>942</v>
      </c>
      <c r="R421" t="s">
        <v>674</v>
      </c>
    </row>
    <row r="422" spans="1:18" x14ac:dyDescent="0.25">
      <c r="A422">
        <v>420</v>
      </c>
      <c r="B422">
        <v>133</v>
      </c>
      <c r="C422" t="s">
        <v>673</v>
      </c>
      <c r="D422" t="s">
        <v>2741</v>
      </c>
      <c r="E422" t="s">
        <v>675</v>
      </c>
      <c r="F422" t="s">
        <v>16</v>
      </c>
      <c r="G422" t="s">
        <v>676</v>
      </c>
      <c r="H422" t="s">
        <v>926</v>
      </c>
      <c r="I422" t="s">
        <v>462</v>
      </c>
      <c r="J422" t="s">
        <v>927</v>
      </c>
      <c r="K422" t="s">
        <v>698</v>
      </c>
      <c r="L422" t="str">
        <f t="shared" si="6"/>
        <v>M-003-a-01-c-10-d-00420</v>
      </c>
      <c r="M422" t="s">
        <v>2226</v>
      </c>
      <c r="N422" t="s">
        <v>945</v>
      </c>
      <c r="O422" t="s">
        <v>682</v>
      </c>
      <c r="Q422" t="s">
        <v>944</v>
      </c>
      <c r="R422" t="s">
        <v>674</v>
      </c>
    </row>
    <row r="423" spans="1:18" x14ac:dyDescent="0.25">
      <c r="A423">
        <v>421</v>
      </c>
      <c r="B423">
        <v>134</v>
      </c>
      <c r="C423" t="s">
        <v>673</v>
      </c>
      <c r="D423" t="s">
        <v>2741</v>
      </c>
      <c r="E423" t="s">
        <v>675</v>
      </c>
      <c r="F423" t="s">
        <v>16</v>
      </c>
      <c r="G423" t="s">
        <v>676</v>
      </c>
      <c r="H423" t="s">
        <v>926</v>
      </c>
      <c r="I423" t="s">
        <v>462</v>
      </c>
      <c r="J423" t="s">
        <v>927</v>
      </c>
      <c r="K423" t="s">
        <v>698</v>
      </c>
      <c r="L423" t="str">
        <f t="shared" si="6"/>
        <v>M-003-a-01-c-10-d-00421</v>
      </c>
      <c r="M423" t="s">
        <v>2227</v>
      </c>
      <c r="N423" t="s">
        <v>947</v>
      </c>
      <c r="O423" t="s">
        <v>682</v>
      </c>
      <c r="Q423" t="s">
        <v>946</v>
      </c>
      <c r="R423" t="s">
        <v>674</v>
      </c>
    </row>
    <row r="424" spans="1:18" x14ac:dyDescent="0.25">
      <c r="A424">
        <v>422</v>
      </c>
      <c r="B424">
        <v>135</v>
      </c>
      <c r="C424" t="s">
        <v>673</v>
      </c>
      <c r="D424" t="s">
        <v>2741</v>
      </c>
      <c r="E424" t="s">
        <v>675</v>
      </c>
      <c r="F424" t="s">
        <v>16</v>
      </c>
      <c r="G424" t="s">
        <v>676</v>
      </c>
      <c r="H424" t="s">
        <v>926</v>
      </c>
      <c r="I424" t="s">
        <v>462</v>
      </c>
      <c r="J424" t="s">
        <v>927</v>
      </c>
      <c r="K424" t="s">
        <v>679</v>
      </c>
      <c r="L424" t="str">
        <f t="shared" si="6"/>
        <v>M-003-a-01-c-10-d-00422</v>
      </c>
      <c r="M424" t="s">
        <v>2228</v>
      </c>
      <c r="N424" t="s">
        <v>949</v>
      </c>
      <c r="O424" t="s">
        <v>694</v>
      </c>
      <c r="Q424" t="s">
        <v>948</v>
      </c>
      <c r="R424" t="s">
        <v>674</v>
      </c>
    </row>
    <row r="425" spans="1:18" x14ac:dyDescent="0.25">
      <c r="A425">
        <v>423</v>
      </c>
      <c r="B425">
        <v>136</v>
      </c>
      <c r="C425" t="s">
        <v>673</v>
      </c>
      <c r="D425" t="s">
        <v>2741</v>
      </c>
      <c r="E425" t="s">
        <v>675</v>
      </c>
      <c r="F425" t="s">
        <v>16</v>
      </c>
      <c r="G425" t="s">
        <v>676</v>
      </c>
      <c r="H425" t="s">
        <v>926</v>
      </c>
      <c r="I425" t="s">
        <v>462</v>
      </c>
      <c r="J425" t="s">
        <v>927</v>
      </c>
      <c r="K425" t="s">
        <v>679</v>
      </c>
      <c r="L425" t="str">
        <f t="shared" si="6"/>
        <v>M-003-a-01-c-10-d-00423</v>
      </c>
      <c r="M425" t="s">
        <v>2229</v>
      </c>
      <c r="N425" t="s">
        <v>951</v>
      </c>
      <c r="O425" t="s">
        <v>694</v>
      </c>
      <c r="Q425" t="s">
        <v>950</v>
      </c>
      <c r="R425" t="s">
        <v>674</v>
      </c>
    </row>
    <row r="426" spans="1:18" x14ac:dyDescent="0.25">
      <c r="A426">
        <v>424</v>
      </c>
      <c r="B426">
        <v>137</v>
      </c>
      <c r="C426" t="s">
        <v>673</v>
      </c>
      <c r="D426" t="s">
        <v>2741</v>
      </c>
      <c r="E426" t="s">
        <v>675</v>
      </c>
      <c r="F426" t="s">
        <v>16</v>
      </c>
      <c r="G426" t="s">
        <v>676</v>
      </c>
      <c r="H426" t="s">
        <v>926</v>
      </c>
      <c r="I426" t="s">
        <v>462</v>
      </c>
      <c r="J426" t="s">
        <v>927</v>
      </c>
      <c r="K426" t="s">
        <v>679</v>
      </c>
      <c r="L426" t="str">
        <f t="shared" si="6"/>
        <v>M-003-a-01-c-10-d-00424</v>
      </c>
      <c r="M426" t="s">
        <v>2230</v>
      </c>
      <c r="N426" t="s">
        <v>953</v>
      </c>
      <c r="O426" t="s">
        <v>694</v>
      </c>
      <c r="Q426" t="s">
        <v>952</v>
      </c>
      <c r="R426" t="s">
        <v>674</v>
      </c>
    </row>
    <row r="427" spans="1:18" x14ac:dyDescent="0.25">
      <c r="A427">
        <v>425</v>
      </c>
      <c r="B427">
        <v>138</v>
      </c>
      <c r="C427" t="s">
        <v>673</v>
      </c>
      <c r="D427" t="s">
        <v>2741</v>
      </c>
      <c r="E427" t="s">
        <v>675</v>
      </c>
      <c r="F427" t="s">
        <v>16</v>
      </c>
      <c r="G427" t="s">
        <v>676</v>
      </c>
      <c r="H427" t="s">
        <v>926</v>
      </c>
      <c r="I427" t="s">
        <v>462</v>
      </c>
      <c r="J427" t="s">
        <v>927</v>
      </c>
      <c r="K427" t="s">
        <v>685</v>
      </c>
      <c r="L427" t="str">
        <f t="shared" si="6"/>
        <v>M-003-a-01-c-10-d-00425</v>
      </c>
      <c r="M427" t="s">
        <v>2231</v>
      </c>
      <c r="N427" t="s">
        <v>955</v>
      </c>
      <c r="O427" t="s">
        <v>694</v>
      </c>
      <c r="Q427" t="s">
        <v>954</v>
      </c>
      <c r="R427" t="s">
        <v>674</v>
      </c>
    </row>
    <row r="428" spans="1:18" x14ac:dyDescent="0.25">
      <c r="A428">
        <v>426</v>
      </c>
      <c r="B428">
        <v>139</v>
      </c>
      <c r="C428" t="s">
        <v>673</v>
      </c>
      <c r="D428" t="s">
        <v>2741</v>
      </c>
      <c r="E428" t="s">
        <v>675</v>
      </c>
      <c r="F428" t="s">
        <v>16</v>
      </c>
      <c r="G428" t="s">
        <v>676</v>
      </c>
      <c r="H428" t="s">
        <v>926</v>
      </c>
      <c r="I428" t="s">
        <v>462</v>
      </c>
      <c r="J428" t="s">
        <v>927</v>
      </c>
      <c r="K428" t="s">
        <v>685</v>
      </c>
      <c r="L428" t="str">
        <f t="shared" si="6"/>
        <v>M-003-a-01-c-10-d-00426</v>
      </c>
      <c r="M428" t="s">
        <v>2232</v>
      </c>
      <c r="N428" t="s">
        <v>957</v>
      </c>
      <c r="O428" t="s">
        <v>694</v>
      </c>
      <c r="Q428" t="s">
        <v>956</v>
      </c>
      <c r="R428" t="s">
        <v>674</v>
      </c>
    </row>
    <row r="429" spans="1:18" x14ac:dyDescent="0.25">
      <c r="A429">
        <v>427</v>
      </c>
      <c r="B429">
        <v>140</v>
      </c>
      <c r="C429" t="s">
        <v>673</v>
      </c>
      <c r="D429" t="s">
        <v>2741</v>
      </c>
      <c r="E429" t="s">
        <v>675</v>
      </c>
      <c r="F429" t="s">
        <v>16</v>
      </c>
      <c r="G429" t="s">
        <v>676</v>
      </c>
      <c r="H429" t="s">
        <v>926</v>
      </c>
      <c r="I429" t="s">
        <v>462</v>
      </c>
      <c r="J429" t="s">
        <v>927</v>
      </c>
      <c r="K429" t="s">
        <v>685</v>
      </c>
      <c r="L429" t="str">
        <f t="shared" si="6"/>
        <v>M-003-a-01-c-10-d-00427</v>
      </c>
      <c r="M429" t="s">
        <v>2233</v>
      </c>
      <c r="N429" t="s">
        <v>959</v>
      </c>
      <c r="O429" t="s">
        <v>694</v>
      </c>
      <c r="Q429" t="s">
        <v>958</v>
      </c>
      <c r="R429" t="s">
        <v>674</v>
      </c>
    </row>
    <row r="430" spans="1:18" x14ac:dyDescent="0.25">
      <c r="A430">
        <v>428</v>
      </c>
      <c r="B430">
        <v>141</v>
      </c>
      <c r="C430" t="s">
        <v>673</v>
      </c>
      <c r="D430" t="s">
        <v>2741</v>
      </c>
      <c r="E430" t="s">
        <v>675</v>
      </c>
      <c r="F430" t="s">
        <v>16</v>
      </c>
      <c r="G430" t="s">
        <v>676</v>
      </c>
      <c r="H430" t="s">
        <v>926</v>
      </c>
      <c r="I430" t="s">
        <v>462</v>
      </c>
      <c r="J430" t="s">
        <v>927</v>
      </c>
      <c r="K430" t="s">
        <v>685</v>
      </c>
      <c r="L430" t="str">
        <f t="shared" si="6"/>
        <v>M-003-a-01-c-10-d-00428</v>
      </c>
      <c r="M430" t="s">
        <v>2234</v>
      </c>
      <c r="N430" t="s">
        <v>961</v>
      </c>
      <c r="O430" t="s">
        <v>694</v>
      </c>
      <c r="Q430" t="s">
        <v>960</v>
      </c>
      <c r="R430" t="s">
        <v>674</v>
      </c>
    </row>
    <row r="431" spans="1:18" x14ac:dyDescent="0.25">
      <c r="A431">
        <v>429</v>
      </c>
      <c r="B431">
        <v>142</v>
      </c>
      <c r="C431" t="s">
        <v>673</v>
      </c>
      <c r="D431" t="s">
        <v>2741</v>
      </c>
      <c r="E431" t="s">
        <v>675</v>
      </c>
      <c r="F431" t="s">
        <v>16</v>
      </c>
      <c r="G431" t="s">
        <v>676</v>
      </c>
      <c r="H431" t="s">
        <v>926</v>
      </c>
      <c r="I431" t="s">
        <v>462</v>
      </c>
      <c r="J431" t="s">
        <v>927</v>
      </c>
      <c r="K431" t="s">
        <v>685</v>
      </c>
      <c r="L431" t="str">
        <f t="shared" si="6"/>
        <v>M-003-a-01-c-10-d-00429</v>
      </c>
      <c r="M431" t="s">
        <v>2235</v>
      </c>
      <c r="N431" t="s">
        <v>943</v>
      </c>
      <c r="O431" t="s">
        <v>694</v>
      </c>
      <c r="Q431" t="s">
        <v>942</v>
      </c>
      <c r="R431" t="s">
        <v>674</v>
      </c>
    </row>
    <row r="432" spans="1:18" x14ac:dyDescent="0.25">
      <c r="A432">
        <v>430</v>
      </c>
      <c r="B432">
        <v>143</v>
      </c>
      <c r="C432" t="s">
        <v>673</v>
      </c>
      <c r="D432" t="s">
        <v>2741</v>
      </c>
      <c r="E432" t="s">
        <v>675</v>
      </c>
      <c r="F432" t="s">
        <v>16</v>
      </c>
      <c r="G432" t="s">
        <v>676</v>
      </c>
      <c r="H432" t="s">
        <v>926</v>
      </c>
      <c r="I432" t="s">
        <v>462</v>
      </c>
      <c r="J432" t="s">
        <v>927</v>
      </c>
      <c r="K432" t="s">
        <v>698</v>
      </c>
      <c r="L432" t="str">
        <f t="shared" si="6"/>
        <v>M-003-a-01-c-10-d-00430</v>
      </c>
      <c r="M432" t="s">
        <v>2236</v>
      </c>
      <c r="N432" t="s">
        <v>963</v>
      </c>
      <c r="O432" t="s">
        <v>694</v>
      </c>
      <c r="Q432" t="s">
        <v>962</v>
      </c>
      <c r="R432" t="s">
        <v>674</v>
      </c>
    </row>
    <row r="433" spans="1:18" x14ac:dyDescent="0.25">
      <c r="A433">
        <v>431</v>
      </c>
      <c r="B433">
        <v>144</v>
      </c>
      <c r="C433" t="s">
        <v>673</v>
      </c>
      <c r="D433" t="s">
        <v>2741</v>
      </c>
      <c r="E433" t="s">
        <v>675</v>
      </c>
      <c r="F433" t="s">
        <v>16</v>
      </c>
      <c r="G433" t="s">
        <v>676</v>
      </c>
      <c r="H433" t="s">
        <v>926</v>
      </c>
      <c r="I433" t="s">
        <v>462</v>
      </c>
      <c r="J433" t="s">
        <v>927</v>
      </c>
      <c r="K433" t="s">
        <v>698</v>
      </c>
      <c r="L433" t="str">
        <f t="shared" si="6"/>
        <v>M-003-a-01-c-10-d-00431</v>
      </c>
      <c r="M433" t="s">
        <v>2237</v>
      </c>
      <c r="N433" t="s">
        <v>965</v>
      </c>
      <c r="O433" t="s">
        <v>694</v>
      </c>
      <c r="Q433" t="s">
        <v>964</v>
      </c>
      <c r="R433" t="s">
        <v>674</v>
      </c>
    </row>
    <row r="434" spans="1:18" x14ac:dyDescent="0.25">
      <c r="A434">
        <v>432</v>
      </c>
      <c r="B434">
        <v>145</v>
      </c>
      <c r="C434" t="s">
        <v>673</v>
      </c>
      <c r="D434" t="s">
        <v>2741</v>
      </c>
      <c r="E434" t="s">
        <v>675</v>
      </c>
      <c r="F434" t="s">
        <v>16</v>
      </c>
      <c r="G434" t="s">
        <v>676</v>
      </c>
      <c r="H434" t="s">
        <v>926</v>
      </c>
      <c r="I434" t="s">
        <v>462</v>
      </c>
      <c r="J434" t="s">
        <v>927</v>
      </c>
      <c r="K434" t="s">
        <v>698</v>
      </c>
      <c r="L434" t="str">
        <f t="shared" si="6"/>
        <v>M-003-a-01-c-10-d-00432</v>
      </c>
      <c r="M434" t="s">
        <v>2238</v>
      </c>
      <c r="N434" t="s">
        <v>967</v>
      </c>
      <c r="O434" t="s">
        <v>694</v>
      </c>
      <c r="Q434" t="s">
        <v>966</v>
      </c>
      <c r="R434" t="s">
        <v>674</v>
      </c>
    </row>
    <row r="435" spans="1:18" x14ac:dyDescent="0.25">
      <c r="A435">
        <v>433</v>
      </c>
      <c r="B435">
        <v>146</v>
      </c>
      <c r="C435" t="s">
        <v>673</v>
      </c>
      <c r="D435" t="s">
        <v>2741</v>
      </c>
      <c r="E435" t="s">
        <v>675</v>
      </c>
      <c r="F435" t="s">
        <v>16</v>
      </c>
      <c r="G435" t="s">
        <v>676</v>
      </c>
      <c r="H435" t="s">
        <v>926</v>
      </c>
      <c r="I435" t="s">
        <v>462</v>
      </c>
      <c r="J435" t="s">
        <v>927</v>
      </c>
      <c r="K435" t="s">
        <v>698</v>
      </c>
      <c r="L435" t="str">
        <f t="shared" si="6"/>
        <v>M-003-a-01-c-10-d-00433</v>
      </c>
      <c r="M435" t="s">
        <v>2239</v>
      </c>
      <c r="N435" t="s">
        <v>969</v>
      </c>
      <c r="O435" t="s">
        <v>694</v>
      </c>
      <c r="Q435" t="s">
        <v>968</v>
      </c>
      <c r="R435" t="s">
        <v>674</v>
      </c>
    </row>
    <row r="436" spans="1:18" x14ac:dyDescent="0.25">
      <c r="A436">
        <v>434</v>
      </c>
      <c r="B436">
        <v>147</v>
      </c>
      <c r="C436" t="s">
        <v>673</v>
      </c>
      <c r="D436" t="s">
        <v>2741</v>
      </c>
      <c r="E436" t="s">
        <v>675</v>
      </c>
      <c r="F436" t="s">
        <v>16</v>
      </c>
      <c r="G436" t="s">
        <v>676</v>
      </c>
      <c r="H436" t="s">
        <v>926</v>
      </c>
      <c r="I436" t="s">
        <v>462</v>
      </c>
      <c r="J436" t="s">
        <v>927</v>
      </c>
      <c r="K436" t="s">
        <v>698</v>
      </c>
      <c r="L436" t="str">
        <f t="shared" si="6"/>
        <v>M-003-a-01-c-10-d-00434</v>
      </c>
      <c r="M436" t="s">
        <v>2240</v>
      </c>
      <c r="N436" t="s">
        <v>943</v>
      </c>
      <c r="O436" t="s">
        <v>694</v>
      </c>
      <c r="Q436" t="s">
        <v>970</v>
      </c>
      <c r="R436" t="s">
        <v>674</v>
      </c>
    </row>
    <row r="437" spans="1:18" x14ac:dyDescent="0.25">
      <c r="A437">
        <v>435</v>
      </c>
      <c r="B437">
        <v>148</v>
      </c>
      <c r="C437" t="s">
        <v>673</v>
      </c>
      <c r="D437" t="s">
        <v>2741</v>
      </c>
      <c r="E437" t="s">
        <v>675</v>
      </c>
      <c r="F437" t="s">
        <v>16</v>
      </c>
      <c r="G437" t="s">
        <v>676</v>
      </c>
      <c r="H437" t="s">
        <v>971</v>
      </c>
      <c r="I437" t="s">
        <v>491</v>
      </c>
      <c r="J437" t="s">
        <v>972</v>
      </c>
      <c r="K437" t="s">
        <v>679</v>
      </c>
      <c r="L437" t="str">
        <f t="shared" si="6"/>
        <v>M-003-a-01-c-11-d-00435</v>
      </c>
      <c r="M437" t="s">
        <v>2241</v>
      </c>
      <c r="N437" t="s">
        <v>974</v>
      </c>
      <c r="O437" t="s">
        <v>682</v>
      </c>
      <c r="Q437" t="s">
        <v>973</v>
      </c>
      <c r="R437" t="s">
        <v>674</v>
      </c>
    </row>
    <row r="438" spans="1:18" x14ac:dyDescent="0.25">
      <c r="A438">
        <v>436</v>
      </c>
      <c r="B438">
        <v>149</v>
      </c>
      <c r="C438" t="s">
        <v>673</v>
      </c>
      <c r="D438" t="s">
        <v>2741</v>
      </c>
      <c r="E438" t="s">
        <v>675</v>
      </c>
      <c r="F438" t="s">
        <v>16</v>
      </c>
      <c r="G438" t="s">
        <v>676</v>
      </c>
      <c r="H438" t="s">
        <v>971</v>
      </c>
      <c r="I438" t="s">
        <v>491</v>
      </c>
      <c r="J438" t="s">
        <v>972</v>
      </c>
      <c r="K438" t="s">
        <v>679</v>
      </c>
      <c r="L438" t="str">
        <f t="shared" si="6"/>
        <v>M-003-a-01-c-11-d-00436</v>
      </c>
      <c r="M438" t="s">
        <v>2242</v>
      </c>
      <c r="N438" t="s">
        <v>976</v>
      </c>
      <c r="O438" t="s">
        <v>682</v>
      </c>
      <c r="Q438" t="s">
        <v>975</v>
      </c>
      <c r="R438" t="s">
        <v>674</v>
      </c>
    </row>
    <row r="439" spans="1:18" x14ac:dyDescent="0.25">
      <c r="A439">
        <v>437</v>
      </c>
      <c r="B439">
        <v>150</v>
      </c>
      <c r="C439" t="s">
        <v>673</v>
      </c>
      <c r="D439" t="s">
        <v>2741</v>
      </c>
      <c r="E439" t="s">
        <v>675</v>
      </c>
      <c r="F439" t="s">
        <v>16</v>
      </c>
      <c r="G439" t="s">
        <v>676</v>
      </c>
      <c r="H439" t="s">
        <v>971</v>
      </c>
      <c r="I439" t="s">
        <v>491</v>
      </c>
      <c r="J439" t="s">
        <v>972</v>
      </c>
      <c r="K439" t="s">
        <v>679</v>
      </c>
      <c r="L439" t="str">
        <f t="shared" si="6"/>
        <v>M-003-a-01-c-11-d-00437</v>
      </c>
      <c r="M439" t="s">
        <v>2243</v>
      </c>
      <c r="N439" t="s">
        <v>978</v>
      </c>
      <c r="O439" t="s">
        <v>682</v>
      </c>
      <c r="Q439" t="s">
        <v>977</v>
      </c>
      <c r="R439" t="s">
        <v>674</v>
      </c>
    </row>
    <row r="440" spans="1:18" x14ac:dyDescent="0.25">
      <c r="A440">
        <v>438</v>
      </c>
      <c r="B440">
        <v>151</v>
      </c>
      <c r="C440" t="s">
        <v>673</v>
      </c>
      <c r="D440" t="s">
        <v>2741</v>
      </c>
      <c r="E440" t="s">
        <v>675</v>
      </c>
      <c r="F440" t="s">
        <v>16</v>
      </c>
      <c r="G440" t="s">
        <v>676</v>
      </c>
      <c r="H440" t="s">
        <v>971</v>
      </c>
      <c r="I440" t="s">
        <v>491</v>
      </c>
      <c r="J440" t="s">
        <v>972</v>
      </c>
      <c r="K440" t="s">
        <v>685</v>
      </c>
      <c r="L440" t="str">
        <f t="shared" si="6"/>
        <v>M-003-a-01-c-11-d-00438</v>
      </c>
      <c r="M440" t="s">
        <v>2244</v>
      </c>
      <c r="N440" t="s">
        <v>980</v>
      </c>
      <c r="O440" t="s">
        <v>682</v>
      </c>
      <c r="Q440" t="s">
        <v>979</v>
      </c>
      <c r="R440" t="s">
        <v>674</v>
      </c>
    </row>
    <row r="441" spans="1:18" x14ac:dyDescent="0.25">
      <c r="A441">
        <v>439</v>
      </c>
      <c r="B441">
        <v>152</v>
      </c>
      <c r="C441" t="s">
        <v>673</v>
      </c>
      <c r="D441" t="s">
        <v>2741</v>
      </c>
      <c r="E441" t="s">
        <v>675</v>
      </c>
      <c r="F441" t="s">
        <v>16</v>
      </c>
      <c r="G441" t="s">
        <v>676</v>
      </c>
      <c r="H441" t="s">
        <v>971</v>
      </c>
      <c r="I441" t="s">
        <v>491</v>
      </c>
      <c r="J441" t="s">
        <v>972</v>
      </c>
      <c r="K441" t="s">
        <v>685</v>
      </c>
      <c r="L441" t="str">
        <f t="shared" si="6"/>
        <v>M-003-a-01-c-11-d-00439</v>
      </c>
      <c r="M441" t="s">
        <v>2245</v>
      </c>
      <c r="N441" t="s">
        <v>982</v>
      </c>
      <c r="O441" t="s">
        <v>682</v>
      </c>
      <c r="Q441" t="s">
        <v>981</v>
      </c>
      <c r="R441" t="s">
        <v>674</v>
      </c>
    </row>
    <row r="442" spans="1:18" x14ac:dyDescent="0.25">
      <c r="A442">
        <v>440</v>
      </c>
      <c r="B442">
        <v>153</v>
      </c>
      <c r="C442" t="s">
        <v>673</v>
      </c>
      <c r="D442" t="s">
        <v>2741</v>
      </c>
      <c r="E442" t="s">
        <v>675</v>
      </c>
      <c r="F442" t="s">
        <v>16</v>
      </c>
      <c r="G442" t="s">
        <v>676</v>
      </c>
      <c r="H442" t="s">
        <v>971</v>
      </c>
      <c r="I442" t="s">
        <v>491</v>
      </c>
      <c r="J442" t="s">
        <v>972</v>
      </c>
      <c r="K442" t="s">
        <v>685</v>
      </c>
      <c r="L442" t="str">
        <f t="shared" si="6"/>
        <v>M-003-a-01-c-11-d-00440</v>
      </c>
      <c r="M442" t="s">
        <v>2246</v>
      </c>
      <c r="N442" t="s">
        <v>984</v>
      </c>
      <c r="O442" t="s">
        <v>682</v>
      </c>
      <c r="Q442" t="s">
        <v>983</v>
      </c>
      <c r="R442" t="s">
        <v>674</v>
      </c>
    </row>
    <row r="443" spans="1:18" x14ac:dyDescent="0.25">
      <c r="A443">
        <v>441</v>
      </c>
      <c r="B443">
        <v>154</v>
      </c>
      <c r="C443" t="s">
        <v>673</v>
      </c>
      <c r="D443" t="s">
        <v>2741</v>
      </c>
      <c r="E443" t="s">
        <v>675</v>
      </c>
      <c r="F443" t="s">
        <v>16</v>
      </c>
      <c r="G443" t="s">
        <v>676</v>
      </c>
      <c r="H443" t="s">
        <v>971</v>
      </c>
      <c r="I443" t="s">
        <v>491</v>
      </c>
      <c r="J443" t="s">
        <v>972</v>
      </c>
      <c r="K443" t="s">
        <v>698</v>
      </c>
      <c r="L443" t="str">
        <f t="shared" si="6"/>
        <v>M-003-a-01-c-11-d-00441</v>
      </c>
      <c r="M443" t="s">
        <v>2247</v>
      </c>
      <c r="N443" t="s">
        <v>986</v>
      </c>
      <c r="O443" t="s">
        <v>682</v>
      </c>
      <c r="Q443" t="s">
        <v>985</v>
      </c>
      <c r="R443" t="s">
        <v>674</v>
      </c>
    </row>
    <row r="444" spans="1:18" x14ac:dyDescent="0.25">
      <c r="A444">
        <v>442</v>
      </c>
      <c r="B444">
        <v>155</v>
      </c>
      <c r="C444" t="s">
        <v>673</v>
      </c>
      <c r="D444" t="s">
        <v>2741</v>
      </c>
      <c r="E444" t="s">
        <v>675</v>
      </c>
      <c r="F444" t="s">
        <v>16</v>
      </c>
      <c r="G444" t="s">
        <v>676</v>
      </c>
      <c r="H444" t="s">
        <v>971</v>
      </c>
      <c r="I444" t="s">
        <v>491</v>
      </c>
      <c r="J444" t="s">
        <v>972</v>
      </c>
      <c r="K444" t="s">
        <v>698</v>
      </c>
      <c r="L444" t="str">
        <f t="shared" si="6"/>
        <v>M-003-a-01-c-11-d-00442</v>
      </c>
      <c r="M444" t="s">
        <v>2248</v>
      </c>
      <c r="N444" t="s">
        <v>988</v>
      </c>
      <c r="O444" t="s">
        <v>682</v>
      </c>
      <c r="Q444" t="s">
        <v>987</v>
      </c>
      <c r="R444" t="s">
        <v>674</v>
      </c>
    </row>
    <row r="445" spans="1:18" x14ac:dyDescent="0.25">
      <c r="A445">
        <v>443</v>
      </c>
      <c r="B445">
        <v>156</v>
      </c>
      <c r="C445" t="s">
        <v>673</v>
      </c>
      <c r="D445" t="s">
        <v>2741</v>
      </c>
      <c r="E445" t="s">
        <v>675</v>
      </c>
      <c r="F445" t="s">
        <v>16</v>
      </c>
      <c r="G445" t="s">
        <v>676</v>
      </c>
      <c r="H445" t="s">
        <v>971</v>
      </c>
      <c r="I445" t="s">
        <v>491</v>
      </c>
      <c r="J445" t="s">
        <v>972</v>
      </c>
      <c r="K445" t="s">
        <v>698</v>
      </c>
      <c r="L445" t="str">
        <f t="shared" si="6"/>
        <v>M-003-a-01-c-11-d-00443</v>
      </c>
      <c r="M445" t="s">
        <v>2249</v>
      </c>
      <c r="N445" t="s">
        <v>990</v>
      </c>
      <c r="O445" t="s">
        <v>682</v>
      </c>
      <c r="Q445" t="s">
        <v>989</v>
      </c>
      <c r="R445" t="s">
        <v>674</v>
      </c>
    </row>
    <row r="446" spans="1:18" x14ac:dyDescent="0.25">
      <c r="A446">
        <v>444</v>
      </c>
      <c r="B446">
        <v>157</v>
      </c>
      <c r="C446" t="s">
        <v>673</v>
      </c>
      <c r="D446" t="s">
        <v>2741</v>
      </c>
      <c r="E446" t="s">
        <v>675</v>
      </c>
      <c r="F446" t="s">
        <v>16</v>
      </c>
      <c r="G446" t="s">
        <v>676</v>
      </c>
      <c r="H446" t="s">
        <v>971</v>
      </c>
      <c r="I446" t="s">
        <v>491</v>
      </c>
      <c r="J446" t="s">
        <v>972</v>
      </c>
      <c r="K446" t="s">
        <v>679</v>
      </c>
      <c r="L446" t="str">
        <f t="shared" si="6"/>
        <v>M-003-a-01-c-11-d-00444</v>
      </c>
      <c r="M446" t="s">
        <v>2250</v>
      </c>
      <c r="N446" t="s">
        <v>992</v>
      </c>
      <c r="O446" t="s">
        <v>694</v>
      </c>
      <c r="Q446" t="s">
        <v>991</v>
      </c>
      <c r="R446" t="s">
        <v>674</v>
      </c>
    </row>
    <row r="447" spans="1:18" x14ac:dyDescent="0.25">
      <c r="A447">
        <v>445</v>
      </c>
      <c r="B447">
        <v>158</v>
      </c>
      <c r="C447" t="s">
        <v>673</v>
      </c>
      <c r="D447" t="s">
        <v>2741</v>
      </c>
      <c r="E447" t="s">
        <v>675</v>
      </c>
      <c r="F447" t="s">
        <v>16</v>
      </c>
      <c r="G447" t="s">
        <v>676</v>
      </c>
      <c r="H447" t="s">
        <v>971</v>
      </c>
      <c r="I447" t="s">
        <v>491</v>
      </c>
      <c r="J447" t="s">
        <v>972</v>
      </c>
      <c r="K447" t="s">
        <v>685</v>
      </c>
      <c r="L447" t="str">
        <f t="shared" si="6"/>
        <v>M-003-a-01-c-11-d-00445</v>
      </c>
      <c r="M447" t="s">
        <v>2251</v>
      </c>
      <c r="N447" t="s">
        <v>994</v>
      </c>
      <c r="O447" t="s">
        <v>694</v>
      </c>
      <c r="Q447" t="s">
        <v>993</v>
      </c>
      <c r="R447" t="s">
        <v>674</v>
      </c>
    </row>
    <row r="448" spans="1:18" x14ac:dyDescent="0.25">
      <c r="A448">
        <v>446</v>
      </c>
      <c r="B448">
        <v>159</v>
      </c>
      <c r="C448" t="s">
        <v>673</v>
      </c>
      <c r="D448" t="s">
        <v>2741</v>
      </c>
      <c r="E448" t="s">
        <v>675</v>
      </c>
      <c r="F448" t="s">
        <v>16</v>
      </c>
      <c r="G448" t="s">
        <v>676</v>
      </c>
      <c r="H448" t="s">
        <v>971</v>
      </c>
      <c r="I448" t="s">
        <v>491</v>
      </c>
      <c r="J448" t="s">
        <v>972</v>
      </c>
      <c r="K448" t="s">
        <v>685</v>
      </c>
      <c r="L448" t="str">
        <f t="shared" si="6"/>
        <v>M-003-a-01-c-11-d-00446</v>
      </c>
      <c r="M448" t="s">
        <v>2252</v>
      </c>
      <c r="N448" t="s">
        <v>996</v>
      </c>
      <c r="O448" t="s">
        <v>694</v>
      </c>
      <c r="Q448" t="s">
        <v>995</v>
      </c>
      <c r="R448" t="s">
        <v>674</v>
      </c>
    </row>
    <row r="449" spans="1:18" x14ac:dyDescent="0.25">
      <c r="A449">
        <v>447</v>
      </c>
      <c r="B449">
        <v>160</v>
      </c>
      <c r="C449" t="s">
        <v>673</v>
      </c>
      <c r="D449" t="s">
        <v>2741</v>
      </c>
      <c r="E449" t="s">
        <v>675</v>
      </c>
      <c r="F449" t="s">
        <v>16</v>
      </c>
      <c r="G449" t="s">
        <v>676</v>
      </c>
      <c r="H449" t="s">
        <v>971</v>
      </c>
      <c r="I449" t="s">
        <v>491</v>
      </c>
      <c r="J449" t="s">
        <v>972</v>
      </c>
      <c r="K449" t="s">
        <v>685</v>
      </c>
      <c r="L449" t="str">
        <f t="shared" si="6"/>
        <v>M-003-a-01-c-11-d-00447</v>
      </c>
      <c r="M449" t="s">
        <v>2253</v>
      </c>
      <c r="N449" t="s">
        <v>998</v>
      </c>
      <c r="O449" t="s">
        <v>694</v>
      </c>
      <c r="Q449" t="s">
        <v>997</v>
      </c>
      <c r="R449" t="s">
        <v>674</v>
      </c>
    </row>
    <row r="450" spans="1:18" x14ac:dyDescent="0.25">
      <c r="A450">
        <v>448</v>
      </c>
      <c r="B450">
        <v>161</v>
      </c>
      <c r="C450" t="s">
        <v>673</v>
      </c>
      <c r="D450" t="s">
        <v>2741</v>
      </c>
      <c r="E450" t="s">
        <v>675</v>
      </c>
      <c r="F450" t="s">
        <v>16</v>
      </c>
      <c r="G450" t="s">
        <v>676</v>
      </c>
      <c r="H450" t="s">
        <v>971</v>
      </c>
      <c r="I450" t="s">
        <v>491</v>
      </c>
      <c r="J450" t="s">
        <v>972</v>
      </c>
      <c r="K450" t="s">
        <v>698</v>
      </c>
      <c r="L450" t="str">
        <f t="shared" si="6"/>
        <v>M-003-a-01-c-11-d-00448</v>
      </c>
      <c r="M450" t="s">
        <v>2254</v>
      </c>
      <c r="N450" t="s">
        <v>1000</v>
      </c>
      <c r="O450" t="s">
        <v>694</v>
      </c>
      <c r="Q450" t="s">
        <v>999</v>
      </c>
      <c r="R450" t="s">
        <v>674</v>
      </c>
    </row>
    <row r="451" spans="1:18" x14ac:dyDescent="0.25">
      <c r="A451">
        <v>449</v>
      </c>
      <c r="B451">
        <v>162</v>
      </c>
      <c r="C451" t="s">
        <v>673</v>
      </c>
      <c r="D451" t="s">
        <v>2741</v>
      </c>
      <c r="E451" t="s">
        <v>675</v>
      </c>
      <c r="F451" t="s">
        <v>16</v>
      </c>
      <c r="G451" t="s">
        <v>676</v>
      </c>
      <c r="H451" t="s">
        <v>971</v>
      </c>
      <c r="I451" t="s">
        <v>491</v>
      </c>
      <c r="J451" t="s">
        <v>972</v>
      </c>
      <c r="K451" t="s">
        <v>698</v>
      </c>
      <c r="L451" t="str">
        <f t="shared" si="6"/>
        <v>M-003-a-01-c-11-d-00449</v>
      </c>
      <c r="M451" t="s">
        <v>2255</v>
      </c>
      <c r="N451" t="s">
        <v>1002</v>
      </c>
      <c r="O451" t="s">
        <v>694</v>
      </c>
      <c r="Q451" t="s">
        <v>1001</v>
      </c>
      <c r="R451" t="s">
        <v>674</v>
      </c>
    </row>
    <row r="452" spans="1:18" x14ac:dyDescent="0.25">
      <c r="A452">
        <v>450</v>
      </c>
      <c r="B452">
        <v>163</v>
      </c>
      <c r="C452" t="s">
        <v>673</v>
      </c>
      <c r="D452" t="s">
        <v>2741</v>
      </c>
      <c r="E452" t="s">
        <v>675</v>
      </c>
      <c r="F452" t="s">
        <v>16</v>
      </c>
      <c r="G452" t="s">
        <v>676</v>
      </c>
      <c r="H452" t="s">
        <v>1003</v>
      </c>
      <c r="I452" t="s">
        <v>520</v>
      </c>
      <c r="J452" t="s">
        <v>1004</v>
      </c>
      <c r="K452" t="s">
        <v>679</v>
      </c>
      <c r="L452" t="str">
        <f t="shared" ref="L452:L515" si="7">CONCATENATE(C452,"-",F452,"-",I452,"-",M452)</f>
        <v>M-003-a-01-c-12-d-00450</v>
      </c>
      <c r="M452" t="s">
        <v>2256</v>
      </c>
      <c r="N452" t="s">
        <v>1006</v>
      </c>
      <c r="O452" t="s">
        <v>682</v>
      </c>
      <c r="Q452" t="s">
        <v>1005</v>
      </c>
      <c r="R452" t="s">
        <v>674</v>
      </c>
    </row>
    <row r="453" spans="1:18" x14ac:dyDescent="0.25">
      <c r="A453">
        <v>451</v>
      </c>
      <c r="B453">
        <v>164</v>
      </c>
      <c r="C453" t="s">
        <v>673</v>
      </c>
      <c r="D453" t="s">
        <v>2741</v>
      </c>
      <c r="E453" t="s">
        <v>675</v>
      </c>
      <c r="F453" t="s">
        <v>16</v>
      </c>
      <c r="G453" t="s">
        <v>676</v>
      </c>
      <c r="H453" t="s">
        <v>1003</v>
      </c>
      <c r="I453" t="s">
        <v>520</v>
      </c>
      <c r="J453" t="s">
        <v>1004</v>
      </c>
      <c r="K453" t="s">
        <v>679</v>
      </c>
      <c r="L453" t="str">
        <f t="shared" si="7"/>
        <v>M-003-a-01-c-12-d-00451</v>
      </c>
      <c r="M453" t="s">
        <v>2257</v>
      </c>
      <c r="N453" t="s">
        <v>1008</v>
      </c>
      <c r="O453" t="s">
        <v>682</v>
      </c>
      <c r="Q453" t="s">
        <v>1007</v>
      </c>
      <c r="R453" t="s">
        <v>674</v>
      </c>
    </row>
    <row r="454" spans="1:18" x14ac:dyDescent="0.25">
      <c r="A454">
        <v>452</v>
      </c>
      <c r="B454">
        <v>165</v>
      </c>
      <c r="C454" t="s">
        <v>673</v>
      </c>
      <c r="D454" t="s">
        <v>2741</v>
      </c>
      <c r="E454" t="s">
        <v>675</v>
      </c>
      <c r="F454" t="s">
        <v>16</v>
      </c>
      <c r="G454" t="s">
        <v>676</v>
      </c>
      <c r="H454" t="s">
        <v>1003</v>
      </c>
      <c r="I454" t="s">
        <v>520</v>
      </c>
      <c r="J454" t="s">
        <v>1004</v>
      </c>
      <c r="K454" t="s">
        <v>679</v>
      </c>
      <c r="L454" t="str">
        <f t="shared" si="7"/>
        <v>M-003-a-01-c-12-d-00452</v>
      </c>
      <c r="M454" t="s">
        <v>2258</v>
      </c>
      <c r="N454" t="s">
        <v>1010</v>
      </c>
      <c r="O454" t="s">
        <v>682</v>
      </c>
      <c r="Q454" t="s">
        <v>1009</v>
      </c>
      <c r="R454" t="s">
        <v>674</v>
      </c>
    </row>
    <row r="455" spans="1:18" x14ac:dyDescent="0.25">
      <c r="A455">
        <v>453</v>
      </c>
      <c r="B455">
        <v>166</v>
      </c>
      <c r="C455" t="s">
        <v>673</v>
      </c>
      <c r="D455" t="s">
        <v>2741</v>
      </c>
      <c r="E455" t="s">
        <v>675</v>
      </c>
      <c r="F455" t="s">
        <v>16</v>
      </c>
      <c r="G455" t="s">
        <v>676</v>
      </c>
      <c r="H455" t="s">
        <v>1003</v>
      </c>
      <c r="I455" t="s">
        <v>520</v>
      </c>
      <c r="J455" t="s">
        <v>1004</v>
      </c>
      <c r="K455" t="s">
        <v>679</v>
      </c>
      <c r="L455" t="str">
        <f t="shared" si="7"/>
        <v>M-003-a-01-c-12-d-00453</v>
      </c>
      <c r="M455" t="s">
        <v>2259</v>
      </c>
      <c r="N455" t="s">
        <v>1012</v>
      </c>
      <c r="O455" t="s">
        <v>682</v>
      </c>
      <c r="Q455" t="s">
        <v>1011</v>
      </c>
      <c r="R455" t="s">
        <v>674</v>
      </c>
    </row>
    <row r="456" spans="1:18" x14ac:dyDescent="0.25">
      <c r="A456">
        <v>454</v>
      </c>
      <c r="B456">
        <v>167</v>
      </c>
      <c r="C456" t="s">
        <v>673</v>
      </c>
      <c r="D456" t="s">
        <v>2741</v>
      </c>
      <c r="E456" t="s">
        <v>675</v>
      </c>
      <c r="F456" t="s">
        <v>16</v>
      </c>
      <c r="G456" t="s">
        <v>676</v>
      </c>
      <c r="H456" t="s">
        <v>1003</v>
      </c>
      <c r="I456" t="s">
        <v>520</v>
      </c>
      <c r="J456" t="s">
        <v>1004</v>
      </c>
      <c r="K456" t="s">
        <v>679</v>
      </c>
      <c r="L456" t="str">
        <f t="shared" si="7"/>
        <v>M-003-a-01-c-12-d-00454</v>
      </c>
      <c r="M456" t="s">
        <v>2260</v>
      </c>
      <c r="N456" t="s">
        <v>1014</v>
      </c>
      <c r="O456" t="s">
        <v>682</v>
      </c>
      <c r="Q456" t="s">
        <v>1013</v>
      </c>
      <c r="R456" t="s">
        <v>674</v>
      </c>
    </row>
    <row r="457" spans="1:18" x14ac:dyDescent="0.25">
      <c r="A457">
        <v>455</v>
      </c>
      <c r="B457">
        <v>168</v>
      </c>
      <c r="C457" t="s">
        <v>673</v>
      </c>
      <c r="D457" t="s">
        <v>2741</v>
      </c>
      <c r="E457" t="s">
        <v>675</v>
      </c>
      <c r="F457" t="s">
        <v>16</v>
      </c>
      <c r="G457" t="s">
        <v>676</v>
      </c>
      <c r="H457" t="s">
        <v>1003</v>
      </c>
      <c r="I457" t="s">
        <v>520</v>
      </c>
      <c r="J457" t="s">
        <v>1004</v>
      </c>
      <c r="K457" t="s">
        <v>685</v>
      </c>
      <c r="L457" t="str">
        <f t="shared" si="7"/>
        <v>M-003-a-01-c-12-d-00455</v>
      </c>
      <c r="M457" t="s">
        <v>2261</v>
      </c>
      <c r="N457" t="s">
        <v>1016</v>
      </c>
      <c r="O457" t="s">
        <v>682</v>
      </c>
      <c r="Q457" t="s">
        <v>1015</v>
      </c>
      <c r="R457" t="s">
        <v>674</v>
      </c>
    </row>
    <row r="458" spans="1:18" x14ac:dyDescent="0.25">
      <c r="A458">
        <v>456</v>
      </c>
      <c r="B458">
        <v>169</v>
      </c>
      <c r="C458" t="s">
        <v>673</v>
      </c>
      <c r="D458" t="s">
        <v>2741</v>
      </c>
      <c r="E458" t="s">
        <v>675</v>
      </c>
      <c r="F458" t="s">
        <v>16</v>
      </c>
      <c r="G458" t="s">
        <v>676</v>
      </c>
      <c r="H458" t="s">
        <v>1003</v>
      </c>
      <c r="I458" t="s">
        <v>520</v>
      </c>
      <c r="J458" t="s">
        <v>1004</v>
      </c>
      <c r="K458" t="s">
        <v>685</v>
      </c>
      <c r="L458" t="str">
        <f t="shared" si="7"/>
        <v>M-003-a-01-c-12-d-00456</v>
      </c>
      <c r="M458" t="s">
        <v>2262</v>
      </c>
      <c r="N458" t="s">
        <v>1018</v>
      </c>
      <c r="O458" t="s">
        <v>682</v>
      </c>
      <c r="Q458" t="s">
        <v>1017</v>
      </c>
      <c r="R458" t="s">
        <v>674</v>
      </c>
    </row>
    <row r="459" spans="1:18" x14ac:dyDescent="0.25">
      <c r="A459">
        <v>457</v>
      </c>
      <c r="B459">
        <v>170</v>
      </c>
      <c r="C459" t="s">
        <v>673</v>
      </c>
      <c r="D459" t="s">
        <v>2741</v>
      </c>
      <c r="E459" t="s">
        <v>675</v>
      </c>
      <c r="F459" t="s">
        <v>16</v>
      </c>
      <c r="G459" t="s">
        <v>676</v>
      </c>
      <c r="H459" t="s">
        <v>1003</v>
      </c>
      <c r="I459" t="s">
        <v>520</v>
      </c>
      <c r="J459" t="s">
        <v>1004</v>
      </c>
      <c r="K459" t="s">
        <v>698</v>
      </c>
      <c r="L459" t="str">
        <f t="shared" si="7"/>
        <v>M-003-a-01-c-12-d-00457</v>
      </c>
      <c r="M459" t="s">
        <v>2263</v>
      </c>
      <c r="N459" t="s">
        <v>1020</v>
      </c>
      <c r="O459" t="s">
        <v>682</v>
      </c>
      <c r="Q459" t="s">
        <v>1019</v>
      </c>
      <c r="R459" t="s">
        <v>674</v>
      </c>
    </row>
    <row r="460" spans="1:18" x14ac:dyDescent="0.25">
      <c r="A460">
        <v>458</v>
      </c>
      <c r="B460">
        <v>171</v>
      </c>
      <c r="C460" t="s">
        <v>673</v>
      </c>
      <c r="D460" t="s">
        <v>2741</v>
      </c>
      <c r="E460" t="s">
        <v>675</v>
      </c>
      <c r="F460" t="s">
        <v>16</v>
      </c>
      <c r="G460" t="s">
        <v>676</v>
      </c>
      <c r="H460" t="s">
        <v>1003</v>
      </c>
      <c r="I460" t="s">
        <v>520</v>
      </c>
      <c r="J460" t="s">
        <v>1004</v>
      </c>
      <c r="K460" t="s">
        <v>679</v>
      </c>
      <c r="L460" t="str">
        <f t="shared" si="7"/>
        <v>M-003-a-01-c-12-d-00458</v>
      </c>
      <c r="M460" t="s">
        <v>2264</v>
      </c>
      <c r="N460" t="s">
        <v>1022</v>
      </c>
      <c r="O460" t="s">
        <v>694</v>
      </c>
      <c r="Q460" t="s">
        <v>1021</v>
      </c>
      <c r="R460" t="s">
        <v>674</v>
      </c>
    </row>
    <row r="461" spans="1:18" x14ac:dyDescent="0.25">
      <c r="A461">
        <v>459</v>
      </c>
      <c r="B461">
        <v>172</v>
      </c>
      <c r="C461" t="s">
        <v>673</v>
      </c>
      <c r="D461" t="s">
        <v>2741</v>
      </c>
      <c r="E461" t="s">
        <v>675</v>
      </c>
      <c r="F461" t="s">
        <v>16</v>
      </c>
      <c r="G461" t="s">
        <v>676</v>
      </c>
      <c r="H461" t="s">
        <v>1003</v>
      </c>
      <c r="I461" t="s">
        <v>520</v>
      </c>
      <c r="J461" t="s">
        <v>1004</v>
      </c>
      <c r="K461" t="s">
        <v>679</v>
      </c>
      <c r="L461" t="str">
        <f t="shared" si="7"/>
        <v>M-003-a-01-c-12-d-00459</v>
      </c>
      <c r="M461" t="s">
        <v>2265</v>
      </c>
      <c r="N461" t="s">
        <v>1012</v>
      </c>
      <c r="O461" t="s">
        <v>694</v>
      </c>
      <c r="Q461" t="s">
        <v>1011</v>
      </c>
      <c r="R461" t="s">
        <v>674</v>
      </c>
    </row>
    <row r="462" spans="1:18" x14ac:dyDescent="0.25">
      <c r="A462">
        <v>460</v>
      </c>
      <c r="B462">
        <v>173</v>
      </c>
      <c r="C462" t="s">
        <v>673</v>
      </c>
      <c r="D462" t="s">
        <v>2741</v>
      </c>
      <c r="E462" t="s">
        <v>675</v>
      </c>
      <c r="F462" t="s">
        <v>16</v>
      </c>
      <c r="G462" t="s">
        <v>676</v>
      </c>
      <c r="H462" t="s">
        <v>1003</v>
      </c>
      <c r="I462" t="s">
        <v>520</v>
      </c>
      <c r="J462" t="s">
        <v>1004</v>
      </c>
      <c r="K462" t="s">
        <v>679</v>
      </c>
      <c r="L462" t="str">
        <f t="shared" si="7"/>
        <v>M-003-a-01-c-12-d-00460</v>
      </c>
      <c r="M462" t="s">
        <v>2266</v>
      </c>
      <c r="N462" t="s">
        <v>1014</v>
      </c>
      <c r="O462" t="s">
        <v>694</v>
      </c>
      <c r="Q462" t="s">
        <v>1013</v>
      </c>
      <c r="R462" t="s">
        <v>674</v>
      </c>
    </row>
    <row r="463" spans="1:18" x14ac:dyDescent="0.25">
      <c r="A463">
        <v>461</v>
      </c>
      <c r="B463">
        <v>174</v>
      </c>
      <c r="C463" t="s">
        <v>673</v>
      </c>
      <c r="D463" t="s">
        <v>2741</v>
      </c>
      <c r="E463" t="s">
        <v>675</v>
      </c>
      <c r="F463" t="s">
        <v>16</v>
      </c>
      <c r="G463" t="s">
        <v>676</v>
      </c>
      <c r="H463" t="s">
        <v>1003</v>
      </c>
      <c r="I463" t="s">
        <v>520</v>
      </c>
      <c r="J463" t="s">
        <v>1004</v>
      </c>
      <c r="K463" t="s">
        <v>685</v>
      </c>
      <c r="L463" t="str">
        <f t="shared" si="7"/>
        <v>M-003-a-01-c-12-d-00461</v>
      </c>
      <c r="M463" t="s">
        <v>2267</v>
      </c>
      <c r="N463" t="s">
        <v>1016</v>
      </c>
      <c r="O463" t="s">
        <v>694</v>
      </c>
      <c r="Q463" t="s">
        <v>1015</v>
      </c>
      <c r="R463" t="s">
        <v>674</v>
      </c>
    </row>
    <row r="464" spans="1:18" x14ac:dyDescent="0.25">
      <c r="A464">
        <v>462</v>
      </c>
      <c r="B464">
        <v>175</v>
      </c>
      <c r="C464" t="s">
        <v>673</v>
      </c>
      <c r="D464" t="s">
        <v>2741</v>
      </c>
      <c r="E464" t="s">
        <v>675</v>
      </c>
      <c r="F464" t="s">
        <v>16</v>
      </c>
      <c r="G464" t="s">
        <v>676</v>
      </c>
      <c r="H464" t="s">
        <v>1003</v>
      </c>
      <c r="I464" t="s">
        <v>520</v>
      </c>
      <c r="J464" t="s">
        <v>1004</v>
      </c>
      <c r="K464" t="s">
        <v>685</v>
      </c>
      <c r="L464" t="str">
        <f t="shared" si="7"/>
        <v>M-003-a-01-c-12-d-00462</v>
      </c>
      <c r="M464" t="s">
        <v>2268</v>
      </c>
      <c r="N464" t="s">
        <v>1018</v>
      </c>
      <c r="O464" t="s">
        <v>694</v>
      </c>
      <c r="Q464" t="s">
        <v>1017</v>
      </c>
      <c r="R464" t="s">
        <v>674</v>
      </c>
    </row>
    <row r="465" spans="1:18" x14ac:dyDescent="0.25">
      <c r="A465">
        <v>463</v>
      </c>
      <c r="B465">
        <v>176</v>
      </c>
      <c r="C465" t="s">
        <v>673</v>
      </c>
      <c r="D465" t="s">
        <v>2741</v>
      </c>
      <c r="E465" t="s">
        <v>675</v>
      </c>
      <c r="F465" t="s">
        <v>16</v>
      </c>
      <c r="G465" t="s">
        <v>676</v>
      </c>
      <c r="H465" t="s">
        <v>1003</v>
      </c>
      <c r="I465" t="s">
        <v>520</v>
      </c>
      <c r="J465" t="s">
        <v>1004</v>
      </c>
      <c r="K465" t="s">
        <v>698</v>
      </c>
      <c r="L465" t="str">
        <f t="shared" si="7"/>
        <v>M-003-a-01-c-12-d-00463</v>
      </c>
      <c r="M465" t="s">
        <v>2269</v>
      </c>
      <c r="N465" t="s">
        <v>1020</v>
      </c>
      <c r="O465" t="s">
        <v>694</v>
      </c>
      <c r="Q465" t="s">
        <v>1019</v>
      </c>
      <c r="R465" t="s">
        <v>674</v>
      </c>
    </row>
    <row r="466" spans="1:18" x14ac:dyDescent="0.25">
      <c r="A466">
        <v>464</v>
      </c>
      <c r="B466">
        <v>177</v>
      </c>
      <c r="C466" t="s">
        <v>673</v>
      </c>
      <c r="D466" t="s">
        <v>2741</v>
      </c>
      <c r="E466" t="s">
        <v>1023</v>
      </c>
      <c r="F466" t="s">
        <v>418</v>
      </c>
      <c r="G466" t="s">
        <v>1024</v>
      </c>
      <c r="H466" t="s">
        <v>1025</v>
      </c>
      <c r="I466" t="s">
        <v>543</v>
      </c>
      <c r="J466" t="s">
        <v>1026</v>
      </c>
      <c r="K466" t="s">
        <v>679</v>
      </c>
      <c r="L466" t="str">
        <f t="shared" si="7"/>
        <v>M-003-a-02-c-13-d-00464</v>
      </c>
      <c r="M466" t="s">
        <v>2270</v>
      </c>
      <c r="N466" t="s">
        <v>1028</v>
      </c>
      <c r="O466" t="s">
        <v>1029</v>
      </c>
      <c r="Q466" t="s">
        <v>1027</v>
      </c>
      <c r="R466" t="s">
        <v>674</v>
      </c>
    </row>
    <row r="467" spans="1:18" x14ac:dyDescent="0.25">
      <c r="A467">
        <v>465</v>
      </c>
      <c r="B467">
        <v>178</v>
      </c>
      <c r="C467" t="s">
        <v>673</v>
      </c>
      <c r="D467" t="s">
        <v>2741</v>
      </c>
      <c r="E467" t="s">
        <v>1023</v>
      </c>
      <c r="F467" t="s">
        <v>418</v>
      </c>
      <c r="G467" t="s">
        <v>1024</v>
      </c>
      <c r="H467" t="s">
        <v>1025</v>
      </c>
      <c r="I467" t="s">
        <v>543</v>
      </c>
      <c r="J467" t="s">
        <v>1026</v>
      </c>
      <c r="K467" t="s">
        <v>679</v>
      </c>
      <c r="L467" t="str">
        <f t="shared" si="7"/>
        <v>M-003-a-02-c-13-d-00465</v>
      </c>
      <c r="M467" t="s">
        <v>2271</v>
      </c>
      <c r="N467" t="s">
        <v>1031</v>
      </c>
      <c r="O467" t="s">
        <v>1029</v>
      </c>
      <c r="Q467" t="s">
        <v>1030</v>
      </c>
      <c r="R467" t="s">
        <v>674</v>
      </c>
    </row>
    <row r="468" spans="1:18" x14ac:dyDescent="0.25">
      <c r="A468">
        <v>466</v>
      </c>
      <c r="B468">
        <v>179</v>
      </c>
      <c r="C468" t="s">
        <v>673</v>
      </c>
      <c r="D468" t="s">
        <v>2741</v>
      </c>
      <c r="E468" t="s">
        <v>1023</v>
      </c>
      <c r="F468" t="s">
        <v>418</v>
      </c>
      <c r="G468" t="s">
        <v>1024</v>
      </c>
      <c r="H468" t="s">
        <v>1025</v>
      </c>
      <c r="I468" t="s">
        <v>543</v>
      </c>
      <c r="J468" t="s">
        <v>1026</v>
      </c>
      <c r="K468" t="s">
        <v>679</v>
      </c>
      <c r="L468" t="str">
        <f t="shared" si="7"/>
        <v>M-003-a-02-c-13-d-00466</v>
      </c>
      <c r="M468" t="s">
        <v>2272</v>
      </c>
      <c r="N468" t="s">
        <v>1033</v>
      </c>
      <c r="O468" t="s">
        <v>1029</v>
      </c>
      <c r="Q468" t="s">
        <v>1032</v>
      </c>
      <c r="R468" t="s">
        <v>674</v>
      </c>
    </row>
    <row r="469" spans="1:18" x14ac:dyDescent="0.25">
      <c r="A469">
        <v>467</v>
      </c>
      <c r="B469">
        <v>180</v>
      </c>
      <c r="C469" t="s">
        <v>673</v>
      </c>
      <c r="D469" t="s">
        <v>2741</v>
      </c>
      <c r="E469" t="s">
        <v>1023</v>
      </c>
      <c r="F469" t="s">
        <v>418</v>
      </c>
      <c r="G469" t="s">
        <v>1024</v>
      </c>
      <c r="H469" t="s">
        <v>1025</v>
      </c>
      <c r="I469" t="s">
        <v>543</v>
      </c>
      <c r="J469" t="s">
        <v>1026</v>
      </c>
      <c r="K469" t="s">
        <v>685</v>
      </c>
      <c r="L469" t="str">
        <f t="shared" si="7"/>
        <v>M-003-a-02-c-13-d-00467</v>
      </c>
      <c r="M469" t="s">
        <v>2273</v>
      </c>
      <c r="N469" t="s">
        <v>1035</v>
      </c>
      <c r="O469" t="s">
        <v>1029</v>
      </c>
      <c r="Q469" t="s">
        <v>1034</v>
      </c>
      <c r="R469" t="s">
        <v>674</v>
      </c>
    </row>
    <row r="470" spans="1:18" x14ac:dyDescent="0.25">
      <c r="A470">
        <v>468</v>
      </c>
      <c r="B470">
        <v>181</v>
      </c>
      <c r="C470" t="s">
        <v>673</v>
      </c>
      <c r="D470" t="s">
        <v>2741</v>
      </c>
      <c r="E470" t="s">
        <v>1023</v>
      </c>
      <c r="F470" t="s">
        <v>418</v>
      </c>
      <c r="G470" t="s">
        <v>1024</v>
      </c>
      <c r="H470" t="s">
        <v>1025</v>
      </c>
      <c r="I470" t="s">
        <v>543</v>
      </c>
      <c r="J470" t="s">
        <v>1026</v>
      </c>
      <c r="K470" t="s">
        <v>685</v>
      </c>
      <c r="L470" t="str">
        <f t="shared" si="7"/>
        <v>M-003-a-02-c-13-d-00468</v>
      </c>
      <c r="M470" t="s">
        <v>2274</v>
      </c>
      <c r="N470" t="s">
        <v>1037</v>
      </c>
      <c r="O470" t="s">
        <v>1029</v>
      </c>
      <c r="Q470" t="s">
        <v>1036</v>
      </c>
      <c r="R470" t="s">
        <v>674</v>
      </c>
    </row>
    <row r="471" spans="1:18" x14ac:dyDescent="0.25">
      <c r="A471">
        <v>469</v>
      </c>
      <c r="B471">
        <v>182</v>
      </c>
      <c r="C471" t="s">
        <v>673</v>
      </c>
      <c r="D471" t="s">
        <v>2741</v>
      </c>
      <c r="E471" t="s">
        <v>1023</v>
      </c>
      <c r="F471" t="s">
        <v>418</v>
      </c>
      <c r="G471" t="s">
        <v>1024</v>
      </c>
      <c r="H471" t="s">
        <v>1025</v>
      </c>
      <c r="I471" t="s">
        <v>543</v>
      </c>
      <c r="J471" t="s">
        <v>1026</v>
      </c>
      <c r="K471" t="s">
        <v>685</v>
      </c>
      <c r="L471" t="str">
        <f t="shared" si="7"/>
        <v>M-003-a-02-c-13-d-00469</v>
      </c>
      <c r="M471" t="s">
        <v>2275</v>
      </c>
      <c r="N471" t="s">
        <v>1039</v>
      </c>
      <c r="O471" t="s">
        <v>1029</v>
      </c>
      <c r="Q471" t="s">
        <v>1038</v>
      </c>
      <c r="R471" t="s">
        <v>674</v>
      </c>
    </row>
    <row r="472" spans="1:18" x14ac:dyDescent="0.25">
      <c r="A472">
        <v>470</v>
      </c>
      <c r="B472">
        <v>183</v>
      </c>
      <c r="C472" t="s">
        <v>673</v>
      </c>
      <c r="D472" t="s">
        <v>2741</v>
      </c>
      <c r="E472" t="s">
        <v>1023</v>
      </c>
      <c r="F472" t="s">
        <v>418</v>
      </c>
      <c r="G472" t="s">
        <v>1024</v>
      </c>
      <c r="H472" t="s">
        <v>1025</v>
      </c>
      <c r="I472" t="s">
        <v>543</v>
      </c>
      <c r="J472" t="s">
        <v>1026</v>
      </c>
      <c r="K472" t="s">
        <v>685</v>
      </c>
      <c r="L472" t="str">
        <f t="shared" si="7"/>
        <v>M-003-a-02-c-13-d-00470</v>
      </c>
      <c r="M472" t="s">
        <v>2276</v>
      </c>
      <c r="N472" t="s">
        <v>1041</v>
      </c>
      <c r="O472" t="s">
        <v>1029</v>
      </c>
      <c r="Q472" t="s">
        <v>1040</v>
      </c>
      <c r="R472" t="s">
        <v>674</v>
      </c>
    </row>
    <row r="473" spans="1:18" x14ac:dyDescent="0.25">
      <c r="A473">
        <v>471</v>
      </c>
      <c r="B473">
        <v>184</v>
      </c>
      <c r="C473" t="s">
        <v>673</v>
      </c>
      <c r="D473" t="s">
        <v>2741</v>
      </c>
      <c r="E473" t="s">
        <v>1023</v>
      </c>
      <c r="F473" t="s">
        <v>418</v>
      </c>
      <c r="G473" t="s">
        <v>1024</v>
      </c>
      <c r="H473" t="s">
        <v>1025</v>
      </c>
      <c r="I473" t="s">
        <v>543</v>
      </c>
      <c r="J473" t="s">
        <v>1026</v>
      </c>
      <c r="K473" t="s">
        <v>685</v>
      </c>
      <c r="L473" t="str">
        <f t="shared" si="7"/>
        <v>M-003-a-02-c-13-d-00471</v>
      </c>
      <c r="M473" t="s">
        <v>2277</v>
      </c>
      <c r="N473" t="s">
        <v>1043</v>
      </c>
      <c r="O473" t="s">
        <v>1029</v>
      </c>
      <c r="Q473" t="s">
        <v>1042</v>
      </c>
      <c r="R473" t="s">
        <v>674</v>
      </c>
    </row>
    <row r="474" spans="1:18" x14ac:dyDescent="0.25">
      <c r="A474">
        <v>472</v>
      </c>
      <c r="B474">
        <v>185</v>
      </c>
      <c r="C474" t="s">
        <v>673</v>
      </c>
      <c r="D474" t="s">
        <v>2741</v>
      </c>
      <c r="E474" t="s">
        <v>1023</v>
      </c>
      <c r="F474" t="s">
        <v>418</v>
      </c>
      <c r="G474" t="s">
        <v>1024</v>
      </c>
      <c r="H474" t="s">
        <v>1025</v>
      </c>
      <c r="I474" t="s">
        <v>543</v>
      </c>
      <c r="J474" t="s">
        <v>1026</v>
      </c>
      <c r="K474" t="s">
        <v>685</v>
      </c>
      <c r="L474" t="str">
        <f t="shared" si="7"/>
        <v>M-003-a-02-c-13-d-00472</v>
      </c>
      <c r="M474" t="s">
        <v>2278</v>
      </c>
      <c r="N474" t="s">
        <v>1045</v>
      </c>
      <c r="O474" t="s">
        <v>1029</v>
      </c>
      <c r="Q474" t="s">
        <v>1044</v>
      </c>
      <c r="R474" t="s">
        <v>674</v>
      </c>
    </row>
    <row r="475" spans="1:18" x14ac:dyDescent="0.25">
      <c r="A475">
        <v>473</v>
      </c>
      <c r="B475">
        <v>186</v>
      </c>
      <c r="C475" t="s">
        <v>673</v>
      </c>
      <c r="D475" t="s">
        <v>2741</v>
      </c>
      <c r="E475" t="s">
        <v>1023</v>
      </c>
      <c r="F475" t="s">
        <v>418</v>
      </c>
      <c r="G475" t="s">
        <v>1024</v>
      </c>
      <c r="H475" t="s">
        <v>1025</v>
      </c>
      <c r="I475" t="s">
        <v>543</v>
      </c>
      <c r="J475" t="s">
        <v>1026</v>
      </c>
      <c r="K475" t="s">
        <v>698</v>
      </c>
      <c r="L475" t="str">
        <f t="shared" si="7"/>
        <v>M-003-a-02-c-13-d-00473</v>
      </c>
      <c r="M475" t="s">
        <v>2279</v>
      </c>
      <c r="N475" t="s">
        <v>1047</v>
      </c>
      <c r="O475" t="s">
        <v>1029</v>
      </c>
      <c r="Q475" t="s">
        <v>1046</v>
      </c>
      <c r="R475" t="s">
        <v>674</v>
      </c>
    </row>
    <row r="476" spans="1:18" x14ac:dyDescent="0.25">
      <c r="A476">
        <v>474</v>
      </c>
      <c r="B476">
        <v>187</v>
      </c>
      <c r="C476" t="s">
        <v>673</v>
      </c>
      <c r="D476" t="s">
        <v>2741</v>
      </c>
      <c r="E476" t="s">
        <v>1023</v>
      </c>
      <c r="F476" t="s">
        <v>418</v>
      </c>
      <c r="G476" t="s">
        <v>1024</v>
      </c>
      <c r="H476" t="s">
        <v>1025</v>
      </c>
      <c r="I476" t="s">
        <v>543</v>
      </c>
      <c r="J476" t="s">
        <v>1026</v>
      </c>
      <c r="K476" t="s">
        <v>698</v>
      </c>
      <c r="L476" t="str">
        <f t="shared" si="7"/>
        <v>M-003-a-02-c-13-d-00474</v>
      </c>
      <c r="M476" t="s">
        <v>2280</v>
      </c>
      <c r="N476" t="s">
        <v>1049</v>
      </c>
      <c r="O476" t="s">
        <v>1029</v>
      </c>
      <c r="Q476" t="s">
        <v>1048</v>
      </c>
      <c r="R476" t="s">
        <v>674</v>
      </c>
    </row>
    <row r="477" spans="1:18" x14ac:dyDescent="0.25">
      <c r="A477">
        <v>475</v>
      </c>
      <c r="B477">
        <v>188</v>
      </c>
      <c r="C477" t="s">
        <v>673</v>
      </c>
      <c r="D477" t="s">
        <v>2741</v>
      </c>
      <c r="E477" t="s">
        <v>1023</v>
      </c>
      <c r="F477" t="s">
        <v>418</v>
      </c>
      <c r="G477" t="s">
        <v>1024</v>
      </c>
      <c r="H477" t="s">
        <v>1025</v>
      </c>
      <c r="I477" t="s">
        <v>543</v>
      </c>
      <c r="J477" t="s">
        <v>1026</v>
      </c>
      <c r="K477" t="s">
        <v>698</v>
      </c>
      <c r="L477" t="str">
        <f t="shared" si="7"/>
        <v>M-003-a-02-c-13-d-00475</v>
      </c>
      <c r="M477" t="s">
        <v>2281</v>
      </c>
      <c r="N477" t="s">
        <v>1051</v>
      </c>
      <c r="O477" t="s">
        <v>1029</v>
      </c>
      <c r="Q477" t="s">
        <v>1050</v>
      </c>
      <c r="R477" t="s">
        <v>674</v>
      </c>
    </row>
    <row r="478" spans="1:18" x14ac:dyDescent="0.25">
      <c r="A478">
        <v>476</v>
      </c>
      <c r="B478">
        <v>189</v>
      </c>
      <c r="C478" t="s">
        <v>673</v>
      </c>
      <c r="D478" t="s">
        <v>2741</v>
      </c>
      <c r="E478" t="s">
        <v>1023</v>
      </c>
      <c r="F478" t="s">
        <v>418</v>
      </c>
      <c r="G478" t="s">
        <v>1024</v>
      </c>
      <c r="H478" t="s">
        <v>1052</v>
      </c>
      <c r="I478" t="s">
        <v>568</v>
      </c>
      <c r="J478" t="s">
        <v>1053</v>
      </c>
      <c r="K478" t="s">
        <v>1054</v>
      </c>
      <c r="L478" t="str">
        <f t="shared" si="7"/>
        <v>M-003-a-02-c-14-d-00476</v>
      </c>
      <c r="M478" t="s">
        <v>2282</v>
      </c>
      <c r="N478" t="s">
        <v>1055</v>
      </c>
      <c r="O478" t="s">
        <v>1029</v>
      </c>
      <c r="Q478" t="s">
        <v>1054</v>
      </c>
      <c r="R478" t="s">
        <v>674</v>
      </c>
    </row>
    <row r="479" spans="1:18" x14ac:dyDescent="0.25">
      <c r="A479">
        <v>477</v>
      </c>
      <c r="B479">
        <v>190</v>
      </c>
      <c r="C479" t="s">
        <v>673</v>
      </c>
      <c r="D479" t="s">
        <v>2741</v>
      </c>
      <c r="E479" t="s">
        <v>1023</v>
      </c>
      <c r="F479" t="s">
        <v>418</v>
      </c>
      <c r="G479" t="s">
        <v>1024</v>
      </c>
      <c r="H479" t="s">
        <v>1052</v>
      </c>
      <c r="I479" t="s">
        <v>568</v>
      </c>
      <c r="J479" t="s">
        <v>1053</v>
      </c>
      <c r="K479" t="s">
        <v>679</v>
      </c>
      <c r="L479" t="str">
        <f t="shared" si="7"/>
        <v>M-003-a-02-c-14-d-00477</v>
      </c>
      <c r="M479" t="s">
        <v>2283</v>
      </c>
      <c r="N479" t="s">
        <v>1057</v>
      </c>
      <c r="O479" t="s">
        <v>1029</v>
      </c>
      <c r="Q479" t="s">
        <v>1056</v>
      </c>
      <c r="R479" t="s">
        <v>674</v>
      </c>
    </row>
    <row r="480" spans="1:18" x14ac:dyDescent="0.25">
      <c r="A480">
        <v>478</v>
      </c>
      <c r="B480">
        <v>191</v>
      </c>
      <c r="C480" t="s">
        <v>673</v>
      </c>
      <c r="D480" t="s">
        <v>2741</v>
      </c>
      <c r="E480" t="s">
        <v>1023</v>
      </c>
      <c r="F480" t="s">
        <v>418</v>
      </c>
      <c r="G480" t="s">
        <v>1024</v>
      </c>
      <c r="H480" t="s">
        <v>1052</v>
      </c>
      <c r="I480" t="s">
        <v>568</v>
      </c>
      <c r="J480" t="s">
        <v>1053</v>
      </c>
      <c r="K480" t="s">
        <v>679</v>
      </c>
      <c r="L480" t="str">
        <f t="shared" si="7"/>
        <v>M-003-a-02-c-14-d-00478</v>
      </c>
      <c r="M480" t="s">
        <v>2284</v>
      </c>
      <c r="N480" t="s">
        <v>1059</v>
      </c>
      <c r="O480" t="s">
        <v>1029</v>
      </c>
      <c r="Q480" t="s">
        <v>1058</v>
      </c>
      <c r="R480" t="s">
        <v>674</v>
      </c>
    </row>
    <row r="481" spans="1:18" x14ac:dyDescent="0.25">
      <c r="A481">
        <v>479</v>
      </c>
      <c r="B481">
        <v>192</v>
      </c>
      <c r="C481" t="s">
        <v>673</v>
      </c>
      <c r="D481" t="s">
        <v>2741</v>
      </c>
      <c r="E481" t="s">
        <v>1023</v>
      </c>
      <c r="F481" t="s">
        <v>418</v>
      </c>
      <c r="G481" t="s">
        <v>1024</v>
      </c>
      <c r="H481" t="s">
        <v>1052</v>
      </c>
      <c r="I481" t="s">
        <v>568</v>
      </c>
      <c r="J481" t="s">
        <v>1053</v>
      </c>
      <c r="K481" t="s">
        <v>679</v>
      </c>
      <c r="L481" t="str">
        <f t="shared" si="7"/>
        <v>M-003-a-02-c-14-d-00479</v>
      </c>
      <c r="M481" t="s">
        <v>2285</v>
      </c>
      <c r="N481" t="s">
        <v>1061</v>
      </c>
      <c r="O481" t="s">
        <v>1029</v>
      </c>
      <c r="Q481" t="s">
        <v>1060</v>
      </c>
      <c r="R481" t="s">
        <v>674</v>
      </c>
    </row>
    <row r="482" spans="1:18" x14ac:dyDescent="0.25">
      <c r="A482">
        <v>480</v>
      </c>
      <c r="B482">
        <v>193</v>
      </c>
      <c r="C482" t="s">
        <v>673</v>
      </c>
      <c r="D482" t="s">
        <v>2741</v>
      </c>
      <c r="E482" t="s">
        <v>1023</v>
      </c>
      <c r="F482" t="s">
        <v>418</v>
      </c>
      <c r="G482" t="s">
        <v>1024</v>
      </c>
      <c r="H482" t="s">
        <v>1052</v>
      </c>
      <c r="I482" t="s">
        <v>568</v>
      </c>
      <c r="J482" t="s">
        <v>1053</v>
      </c>
      <c r="K482" t="s">
        <v>685</v>
      </c>
      <c r="L482" t="str">
        <f t="shared" si="7"/>
        <v>M-003-a-02-c-14-d-00480</v>
      </c>
      <c r="M482" t="s">
        <v>2286</v>
      </c>
      <c r="N482" t="s">
        <v>1063</v>
      </c>
      <c r="O482" t="s">
        <v>1029</v>
      </c>
      <c r="Q482" t="s">
        <v>1062</v>
      </c>
      <c r="R482" t="s">
        <v>674</v>
      </c>
    </row>
    <row r="483" spans="1:18" x14ac:dyDescent="0.25">
      <c r="A483">
        <v>481</v>
      </c>
      <c r="B483">
        <v>194</v>
      </c>
      <c r="C483" t="s">
        <v>673</v>
      </c>
      <c r="D483" t="s">
        <v>2741</v>
      </c>
      <c r="E483" t="s">
        <v>1023</v>
      </c>
      <c r="F483" t="s">
        <v>418</v>
      </c>
      <c r="G483" t="s">
        <v>1024</v>
      </c>
      <c r="H483" t="s">
        <v>1052</v>
      </c>
      <c r="I483" t="s">
        <v>568</v>
      </c>
      <c r="J483" t="s">
        <v>1053</v>
      </c>
      <c r="K483" t="s">
        <v>685</v>
      </c>
      <c r="L483" t="str">
        <f t="shared" si="7"/>
        <v>M-003-a-02-c-14-d-00481</v>
      </c>
      <c r="M483" t="s">
        <v>2287</v>
      </c>
      <c r="N483" t="s">
        <v>1065</v>
      </c>
      <c r="O483" t="s">
        <v>1029</v>
      </c>
      <c r="Q483" t="s">
        <v>1064</v>
      </c>
      <c r="R483" t="s">
        <v>674</v>
      </c>
    </row>
    <row r="484" spans="1:18" x14ac:dyDescent="0.25">
      <c r="A484">
        <v>482</v>
      </c>
      <c r="B484">
        <v>195</v>
      </c>
      <c r="C484" t="s">
        <v>673</v>
      </c>
      <c r="D484" t="s">
        <v>2741</v>
      </c>
      <c r="E484" t="s">
        <v>1023</v>
      </c>
      <c r="F484" t="s">
        <v>418</v>
      </c>
      <c r="G484" t="s">
        <v>1024</v>
      </c>
      <c r="H484" t="s">
        <v>1052</v>
      </c>
      <c r="I484" t="s">
        <v>568</v>
      </c>
      <c r="J484" t="s">
        <v>1053</v>
      </c>
      <c r="K484" t="s">
        <v>685</v>
      </c>
      <c r="L484" t="str">
        <f t="shared" si="7"/>
        <v>M-003-a-02-c-14-d-00482</v>
      </c>
      <c r="M484" t="s">
        <v>2288</v>
      </c>
      <c r="N484" t="s">
        <v>1067</v>
      </c>
      <c r="O484" t="s">
        <v>1029</v>
      </c>
      <c r="Q484" t="s">
        <v>1066</v>
      </c>
      <c r="R484" t="s">
        <v>674</v>
      </c>
    </row>
    <row r="485" spans="1:18" x14ac:dyDescent="0.25">
      <c r="A485">
        <v>483</v>
      </c>
      <c r="B485">
        <v>196</v>
      </c>
      <c r="C485" t="s">
        <v>673</v>
      </c>
      <c r="D485" t="s">
        <v>2741</v>
      </c>
      <c r="E485" t="s">
        <v>1023</v>
      </c>
      <c r="F485" t="s">
        <v>418</v>
      </c>
      <c r="G485" t="s">
        <v>1024</v>
      </c>
      <c r="H485" t="s">
        <v>1052</v>
      </c>
      <c r="I485" t="s">
        <v>568</v>
      </c>
      <c r="J485" t="s">
        <v>1053</v>
      </c>
      <c r="K485" t="s">
        <v>685</v>
      </c>
      <c r="L485" t="str">
        <f t="shared" si="7"/>
        <v>M-003-a-02-c-14-d-00483</v>
      </c>
      <c r="M485" t="s">
        <v>2289</v>
      </c>
      <c r="N485" t="s">
        <v>1069</v>
      </c>
      <c r="O485" t="s">
        <v>1029</v>
      </c>
      <c r="Q485" t="s">
        <v>1068</v>
      </c>
      <c r="R485" t="s">
        <v>674</v>
      </c>
    </row>
    <row r="486" spans="1:18" x14ac:dyDescent="0.25">
      <c r="A486">
        <v>484</v>
      </c>
      <c r="B486">
        <v>197</v>
      </c>
      <c r="C486" t="s">
        <v>673</v>
      </c>
      <c r="D486" t="s">
        <v>2741</v>
      </c>
      <c r="E486" t="s">
        <v>1023</v>
      </c>
      <c r="F486" t="s">
        <v>418</v>
      </c>
      <c r="G486" t="s">
        <v>1024</v>
      </c>
      <c r="H486" t="s">
        <v>1052</v>
      </c>
      <c r="I486" t="s">
        <v>568</v>
      </c>
      <c r="J486" t="s">
        <v>1053</v>
      </c>
      <c r="K486" t="s">
        <v>698</v>
      </c>
      <c r="L486" t="str">
        <f t="shared" si="7"/>
        <v>M-003-a-02-c-14-d-00484</v>
      </c>
      <c r="M486" t="s">
        <v>2290</v>
      </c>
      <c r="N486" t="s">
        <v>1071</v>
      </c>
      <c r="O486" t="s">
        <v>1029</v>
      </c>
      <c r="Q486" t="s">
        <v>1070</v>
      </c>
      <c r="R486" t="s">
        <v>674</v>
      </c>
    </row>
    <row r="487" spans="1:18" x14ac:dyDescent="0.25">
      <c r="A487">
        <v>485</v>
      </c>
      <c r="B487">
        <v>198</v>
      </c>
      <c r="C487" t="s">
        <v>673</v>
      </c>
      <c r="D487" t="s">
        <v>2741</v>
      </c>
      <c r="E487" t="s">
        <v>1023</v>
      </c>
      <c r="F487" t="s">
        <v>418</v>
      </c>
      <c r="G487" t="s">
        <v>1024</v>
      </c>
      <c r="H487" t="s">
        <v>1052</v>
      </c>
      <c r="I487" t="s">
        <v>568</v>
      </c>
      <c r="J487" t="s">
        <v>1053</v>
      </c>
      <c r="K487" t="s">
        <v>698</v>
      </c>
      <c r="L487" t="str">
        <f t="shared" si="7"/>
        <v>M-003-a-02-c-14-d-00485</v>
      </c>
      <c r="M487" t="s">
        <v>2291</v>
      </c>
      <c r="N487" t="s">
        <v>1073</v>
      </c>
      <c r="O487" t="s">
        <v>1029</v>
      </c>
      <c r="Q487" t="s">
        <v>1072</v>
      </c>
      <c r="R487" t="s">
        <v>674</v>
      </c>
    </row>
    <row r="488" spans="1:18" x14ac:dyDescent="0.25">
      <c r="A488">
        <v>486</v>
      </c>
      <c r="B488">
        <v>199</v>
      </c>
      <c r="C488" t="s">
        <v>673</v>
      </c>
      <c r="D488" t="s">
        <v>2741</v>
      </c>
      <c r="E488" t="s">
        <v>1023</v>
      </c>
      <c r="F488" t="s">
        <v>418</v>
      </c>
      <c r="G488" t="s">
        <v>1024</v>
      </c>
      <c r="H488" t="s">
        <v>1052</v>
      </c>
      <c r="I488" t="s">
        <v>568</v>
      </c>
      <c r="J488" t="s">
        <v>1053</v>
      </c>
      <c r="K488" t="s">
        <v>698</v>
      </c>
      <c r="L488" t="str">
        <f t="shared" si="7"/>
        <v>M-003-a-02-c-14-d-00486</v>
      </c>
      <c r="M488" t="s">
        <v>2292</v>
      </c>
      <c r="N488" t="s">
        <v>1075</v>
      </c>
      <c r="O488" t="s">
        <v>1029</v>
      </c>
      <c r="Q488" t="s">
        <v>1074</v>
      </c>
      <c r="R488" t="s">
        <v>674</v>
      </c>
    </row>
    <row r="489" spans="1:18" x14ac:dyDescent="0.25">
      <c r="A489">
        <v>487</v>
      </c>
      <c r="B489">
        <v>200</v>
      </c>
      <c r="C489" t="s">
        <v>673</v>
      </c>
      <c r="D489" t="s">
        <v>2741</v>
      </c>
      <c r="E489" t="s">
        <v>1023</v>
      </c>
      <c r="F489" t="s">
        <v>418</v>
      </c>
      <c r="G489" t="s">
        <v>1024</v>
      </c>
      <c r="H489" t="s">
        <v>1052</v>
      </c>
      <c r="I489" t="s">
        <v>568</v>
      </c>
      <c r="J489" t="s">
        <v>1053</v>
      </c>
      <c r="K489" t="s">
        <v>698</v>
      </c>
      <c r="L489" t="str">
        <f t="shared" si="7"/>
        <v>M-003-a-02-c-14-d-00487</v>
      </c>
      <c r="M489" t="s">
        <v>2293</v>
      </c>
      <c r="N489" t="s">
        <v>1077</v>
      </c>
      <c r="O489" t="s">
        <v>1029</v>
      </c>
      <c r="Q489" t="s">
        <v>1076</v>
      </c>
      <c r="R489" t="s">
        <v>674</v>
      </c>
    </row>
    <row r="490" spans="1:18" x14ac:dyDescent="0.25">
      <c r="A490">
        <v>488</v>
      </c>
      <c r="B490">
        <v>201</v>
      </c>
      <c r="C490" t="s">
        <v>673</v>
      </c>
      <c r="D490" t="s">
        <v>2741</v>
      </c>
      <c r="E490" t="s">
        <v>1023</v>
      </c>
      <c r="F490" t="s">
        <v>418</v>
      </c>
      <c r="G490" t="s">
        <v>1024</v>
      </c>
      <c r="H490" t="s">
        <v>1078</v>
      </c>
      <c r="I490" t="s">
        <v>593</v>
      </c>
      <c r="J490" t="s">
        <v>1079</v>
      </c>
      <c r="K490" t="s">
        <v>679</v>
      </c>
      <c r="L490" t="str">
        <f t="shared" si="7"/>
        <v>M-003-a-02-c-15-d-00488</v>
      </c>
      <c r="M490" t="s">
        <v>2294</v>
      </c>
      <c r="N490" t="s">
        <v>1081</v>
      </c>
      <c r="O490" t="s">
        <v>1029</v>
      </c>
      <c r="Q490" t="s">
        <v>1080</v>
      </c>
      <c r="R490" t="s">
        <v>674</v>
      </c>
    </row>
    <row r="491" spans="1:18" x14ac:dyDescent="0.25">
      <c r="A491">
        <v>489</v>
      </c>
      <c r="B491">
        <v>202</v>
      </c>
      <c r="C491" t="s">
        <v>673</v>
      </c>
      <c r="D491" t="s">
        <v>2741</v>
      </c>
      <c r="E491" t="s">
        <v>1023</v>
      </c>
      <c r="F491" t="s">
        <v>418</v>
      </c>
      <c r="G491" t="s">
        <v>1024</v>
      </c>
      <c r="H491" t="s">
        <v>1078</v>
      </c>
      <c r="I491" t="s">
        <v>593</v>
      </c>
      <c r="J491" t="s">
        <v>1079</v>
      </c>
      <c r="K491" t="s">
        <v>679</v>
      </c>
      <c r="L491" t="str">
        <f t="shared" si="7"/>
        <v>M-003-a-02-c-15-d-00489</v>
      </c>
      <c r="M491" t="s">
        <v>2295</v>
      </c>
      <c r="N491" t="s">
        <v>1083</v>
      </c>
      <c r="O491" t="s">
        <v>1029</v>
      </c>
      <c r="Q491" t="s">
        <v>1082</v>
      </c>
      <c r="R491" t="s">
        <v>674</v>
      </c>
    </row>
    <row r="492" spans="1:18" x14ac:dyDescent="0.25">
      <c r="A492">
        <v>490</v>
      </c>
      <c r="B492">
        <v>203</v>
      </c>
      <c r="C492" t="s">
        <v>673</v>
      </c>
      <c r="D492" t="s">
        <v>2741</v>
      </c>
      <c r="E492" t="s">
        <v>1023</v>
      </c>
      <c r="F492" t="s">
        <v>418</v>
      </c>
      <c r="G492" t="s">
        <v>1024</v>
      </c>
      <c r="H492" t="s">
        <v>1078</v>
      </c>
      <c r="I492" t="s">
        <v>593</v>
      </c>
      <c r="J492" t="s">
        <v>1079</v>
      </c>
      <c r="K492" t="s">
        <v>679</v>
      </c>
      <c r="L492" t="str">
        <f t="shared" si="7"/>
        <v>M-003-a-02-c-15-d-00490</v>
      </c>
      <c r="M492" t="s">
        <v>2296</v>
      </c>
      <c r="N492" t="s">
        <v>1085</v>
      </c>
      <c r="O492" t="s">
        <v>1029</v>
      </c>
      <c r="Q492" t="s">
        <v>1084</v>
      </c>
      <c r="R492" t="s">
        <v>674</v>
      </c>
    </row>
    <row r="493" spans="1:18" x14ac:dyDescent="0.25">
      <c r="A493">
        <v>491</v>
      </c>
      <c r="B493">
        <v>204</v>
      </c>
      <c r="C493" t="s">
        <v>673</v>
      </c>
      <c r="D493" t="s">
        <v>2741</v>
      </c>
      <c r="E493" t="s">
        <v>1023</v>
      </c>
      <c r="F493" t="s">
        <v>418</v>
      </c>
      <c r="G493" t="s">
        <v>1024</v>
      </c>
      <c r="H493" t="s">
        <v>1078</v>
      </c>
      <c r="I493" t="s">
        <v>593</v>
      </c>
      <c r="J493" t="s">
        <v>1079</v>
      </c>
      <c r="K493" t="s">
        <v>679</v>
      </c>
      <c r="L493" t="str">
        <f t="shared" si="7"/>
        <v>M-003-a-02-c-15-d-00491</v>
      </c>
      <c r="M493" t="s">
        <v>2297</v>
      </c>
      <c r="N493" t="s">
        <v>1087</v>
      </c>
      <c r="O493" t="s">
        <v>1029</v>
      </c>
      <c r="Q493" t="s">
        <v>1086</v>
      </c>
      <c r="R493" t="s">
        <v>674</v>
      </c>
    </row>
    <row r="494" spans="1:18" x14ac:dyDescent="0.25">
      <c r="A494">
        <v>492</v>
      </c>
      <c r="B494">
        <v>205</v>
      </c>
      <c r="C494" t="s">
        <v>673</v>
      </c>
      <c r="D494" t="s">
        <v>2741</v>
      </c>
      <c r="E494" t="s">
        <v>1023</v>
      </c>
      <c r="F494" t="s">
        <v>418</v>
      </c>
      <c r="G494" t="s">
        <v>1024</v>
      </c>
      <c r="H494" t="s">
        <v>1078</v>
      </c>
      <c r="I494" t="s">
        <v>593</v>
      </c>
      <c r="J494" t="s">
        <v>1079</v>
      </c>
      <c r="K494" t="s">
        <v>685</v>
      </c>
      <c r="L494" t="str">
        <f t="shared" si="7"/>
        <v>M-003-a-02-c-15-d-00492</v>
      </c>
      <c r="M494" t="s">
        <v>2298</v>
      </c>
      <c r="N494" t="s">
        <v>1089</v>
      </c>
      <c r="O494" t="s">
        <v>1029</v>
      </c>
      <c r="Q494" t="s">
        <v>1088</v>
      </c>
      <c r="R494" t="s">
        <v>674</v>
      </c>
    </row>
    <row r="495" spans="1:18" x14ac:dyDescent="0.25">
      <c r="A495">
        <v>493</v>
      </c>
      <c r="B495">
        <v>206</v>
      </c>
      <c r="C495" t="s">
        <v>673</v>
      </c>
      <c r="D495" t="s">
        <v>2741</v>
      </c>
      <c r="E495" t="s">
        <v>1023</v>
      </c>
      <c r="F495" t="s">
        <v>418</v>
      </c>
      <c r="G495" t="s">
        <v>1024</v>
      </c>
      <c r="H495" t="s">
        <v>1078</v>
      </c>
      <c r="I495" t="s">
        <v>593</v>
      </c>
      <c r="J495" t="s">
        <v>1079</v>
      </c>
      <c r="K495" t="s">
        <v>685</v>
      </c>
      <c r="L495" t="str">
        <f t="shared" si="7"/>
        <v>M-003-a-02-c-15-d-00493</v>
      </c>
      <c r="M495" t="s">
        <v>2299</v>
      </c>
      <c r="N495" t="s">
        <v>1091</v>
      </c>
      <c r="O495" t="s">
        <v>1029</v>
      </c>
      <c r="Q495" t="s">
        <v>1090</v>
      </c>
      <c r="R495" t="s">
        <v>674</v>
      </c>
    </row>
    <row r="496" spans="1:18" x14ac:dyDescent="0.25">
      <c r="A496">
        <v>494</v>
      </c>
      <c r="B496">
        <v>207</v>
      </c>
      <c r="C496" t="s">
        <v>673</v>
      </c>
      <c r="D496" t="s">
        <v>2741</v>
      </c>
      <c r="E496" t="s">
        <v>1023</v>
      </c>
      <c r="F496" t="s">
        <v>418</v>
      </c>
      <c r="G496" t="s">
        <v>1024</v>
      </c>
      <c r="H496" t="s">
        <v>1078</v>
      </c>
      <c r="I496" t="s">
        <v>593</v>
      </c>
      <c r="J496" t="s">
        <v>1079</v>
      </c>
      <c r="K496" t="s">
        <v>685</v>
      </c>
      <c r="L496" t="str">
        <f t="shared" si="7"/>
        <v>M-003-a-02-c-15-d-00494</v>
      </c>
      <c r="M496" t="s">
        <v>2300</v>
      </c>
      <c r="N496" t="s">
        <v>1093</v>
      </c>
      <c r="O496" t="s">
        <v>1029</v>
      </c>
      <c r="Q496" t="s">
        <v>1092</v>
      </c>
      <c r="R496" t="s">
        <v>674</v>
      </c>
    </row>
    <row r="497" spans="1:18" x14ac:dyDescent="0.25">
      <c r="A497">
        <v>495</v>
      </c>
      <c r="B497">
        <v>208</v>
      </c>
      <c r="C497" t="s">
        <v>673</v>
      </c>
      <c r="D497" t="s">
        <v>2741</v>
      </c>
      <c r="E497" t="s">
        <v>1023</v>
      </c>
      <c r="F497" t="s">
        <v>418</v>
      </c>
      <c r="G497" t="s">
        <v>1024</v>
      </c>
      <c r="H497" t="s">
        <v>1078</v>
      </c>
      <c r="I497" t="s">
        <v>593</v>
      </c>
      <c r="J497" t="s">
        <v>1079</v>
      </c>
      <c r="K497" t="s">
        <v>685</v>
      </c>
      <c r="L497" t="str">
        <f t="shared" si="7"/>
        <v>M-003-a-02-c-15-d-00495</v>
      </c>
      <c r="M497" t="s">
        <v>2301</v>
      </c>
      <c r="N497" t="s">
        <v>1095</v>
      </c>
      <c r="O497" t="s">
        <v>1029</v>
      </c>
      <c r="Q497" t="s">
        <v>1094</v>
      </c>
      <c r="R497" t="s">
        <v>674</v>
      </c>
    </row>
    <row r="498" spans="1:18" x14ac:dyDescent="0.25">
      <c r="A498">
        <v>496</v>
      </c>
      <c r="B498">
        <v>209</v>
      </c>
      <c r="C498" t="s">
        <v>673</v>
      </c>
      <c r="D498" t="s">
        <v>2741</v>
      </c>
      <c r="E498" t="s">
        <v>1023</v>
      </c>
      <c r="F498" t="s">
        <v>418</v>
      </c>
      <c r="G498" t="s">
        <v>1024</v>
      </c>
      <c r="H498" t="s">
        <v>1078</v>
      </c>
      <c r="I498" t="s">
        <v>593</v>
      </c>
      <c r="J498" t="s">
        <v>1079</v>
      </c>
      <c r="K498" t="s">
        <v>685</v>
      </c>
      <c r="L498" t="str">
        <f t="shared" si="7"/>
        <v>M-003-a-02-c-15-d-00496</v>
      </c>
      <c r="M498" t="s">
        <v>2302</v>
      </c>
      <c r="N498" t="s">
        <v>1097</v>
      </c>
      <c r="O498" t="s">
        <v>1029</v>
      </c>
      <c r="Q498" t="s">
        <v>1096</v>
      </c>
      <c r="R498" t="s">
        <v>674</v>
      </c>
    </row>
    <row r="499" spans="1:18" x14ac:dyDescent="0.25">
      <c r="A499">
        <v>497</v>
      </c>
      <c r="B499">
        <v>210</v>
      </c>
      <c r="C499" t="s">
        <v>673</v>
      </c>
      <c r="D499" t="s">
        <v>2741</v>
      </c>
      <c r="E499" t="s">
        <v>1023</v>
      </c>
      <c r="F499" t="s">
        <v>418</v>
      </c>
      <c r="G499" t="s">
        <v>1024</v>
      </c>
      <c r="H499" t="s">
        <v>1078</v>
      </c>
      <c r="I499" t="s">
        <v>593</v>
      </c>
      <c r="J499" t="s">
        <v>1079</v>
      </c>
      <c r="K499" t="s">
        <v>685</v>
      </c>
      <c r="L499" t="str">
        <f t="shared" si="7"/>
        <v>M-003-a-02-c-15-d-00497</v>
      </c>
      <c r="M499" t="s">
        <v>2303</v>
      </c>
      <c r="N499" t="s">
        <v>1099</v>
      </c>
      <c r="O499" t="s">
        <v>1029</v>
      </c>
      <c r="Q499" t="s">
        <v>1098</v>
      </c>
      <c r="R499" t="s">
        <v>674</v>
      </c>
    </row>
    <row r="500" spans="1:18" x14ac:dyDescent="0.25">
      <c r="A500">
        <v>498</v>
      </c>
      <c r="B500">
        <v>211</v>
      </c>
      <c r="C500" t="s">
        <v>673</v>
      </c>
      <c r="D500" t="s">
        <v>2741</v>
      </c>
      <c r="E500" t="s">
        <v>1023</v>
      </c>
      <c r="F500" t="s">
        <v>418</v>
      </c>
      <c r="G500" t="s">
        <v>1024</v>
      </c>
      <c r="H500" t="s">
        <v>1078</v>
      </c>
      <c r="I500" t="s">
        <v>593</v>
      </c>
      <c r="J500" t="s">
        <v>1079</v>
      </c>
      <c r="K500" t="s">
        <v>698</v>
      </c>
      <c r="L500" t="str">
        <f t="shared" si="7"/>
        <v>M-003-a-02-c-15-d-00498</v>
      </c>
      <c r="M500" t="s">
        <v>2304</v>
      </c>
      <c r="N500" t="s">
        <v>1101</v>
      </c>
      <c r="O500" t="s">
        <v>1029</v>
      </c>
      <c r="Q500" t="s">
        <v>1100</v>
      </c>
      <c r="R500" t="s">
        <v>674</v>
      </c>
    </row>
    <row r="501" spans="1:18" x14ac:dyDescent="0.25">
      <c r="A501">
        <v>499</v>
      </c>
      <c r="B501">
        <v>212</v>
      </c>
      <c r="C501" t="s">
        <v>673</v>
      </c>
      <c r="D501" t="s">
        <v>2741</v>
      </c>
      <c r="E501" t="s">
        <v>1023</v>
      </c>
      <c r="F501" t="s">
        <v>418</v>
      </c>
      <c r="G501" t="s">
        <v>1024</v>
      </c>
      <c r="H501" t="s">
        <v>1078</v>
      </c>
      <c r="I501" t="s">
        <v>593</v>
      </c>
      <c r="J501" t="s">
        <v>1079</v>
      </c>
      <c r="K501" t="s">
        <v>698</v>
      </c>
      <c r="L501" t="str">
        <f t="shared" si="7"/>
        <v>M-003-a-02-c-15-d-00499</v>
      </c>
      <c r="M501" t="s">
        <v>2305</v>
      </c>
      <c r="N501" t="s">
        <v>1103</v>
      </c>
      <c r="O501" t="s">
        <v>1029</v>
      </c>
      <c r="Q501" t="s">
        <v>1102</v>
      </c>
      <c r="R501" t="s">
        <v>674</v>
      </c>
    </row>
    <row r="502" spans="1:18" x14ac:dyDescent="0.25">
      <c r="A502">
        <v>500</v>
      </c>
      <c r="B502">
        <v>213</v>
      </c>
      <c r="C502" t="s">
        <v>673</v>
      </c>
      <c r="D502" t="s">
        <v>2741</v>
      </c>
      <c r="E502" t="s">
        <v>1023</v>
      </c>
      <c r="F502" t="s">
        <v>418</v>
      </c>
      <c r="G502" t="s">
        <v>1024</v>
      </c>
      <c r="H502" t="s">
        <v>1078</v>
      </c>
      <c r="I502" t="s">
        <v>593</v>
      </c>
      <c r="J502" t="s">
        <v>1079</v>
      </c>
      <c r="K502" t="s">
        <v>698</v>
      </c>
      <c r="L502" t="str">
        <f t="shared" si="7"/>
        <v>M-003-a-02-c-15-d-00500</v>
      </c>
      <c r="M502" t="s">
        <v>2306</v>
      </c>
      <c r="N502" t="s">
        <v>1105</v>
      </c>
      <c r="O502" t="s">
        <v>1029</v>
      </c>
      <c r="Q502" t="s">
        <v>1104</v>
      </c>
      <c r="R502" t="s">
        <v>674</v>
      </c>
    </row>
    <row r="503" spans="1:18" x14ac:dyDescent="0.25">
      <c r="A503">
        <v>501</v>
      </c>
      <c r="B503">
        <v>214</v>
      </c>
      <c r="C503" t="s">
        <v>673</v>
      </c>
      <c r="D503" t="s">
        <v>2741</v>
      </c>
      <c r="E503" t="s">
        <v>1023</v>
      </c>
      <c r="F503" t="s">
        <v>418</v>
      </c>
      <c r="G503" t="s">
        <v>1024</v>
      </c>
      <c r="H503" t="s">
        <v>1078</v>
      </c>
      <c r="I503" t="s">
        <v>593</v>
      </c>
      <c r="J503" t="s">
        <v>1079</v>
      </c>
      <c r="K503" t="s">
        <v>698</v>
      </c>
      <c r="L503" t="str">
        <f t="shared" si="7"/>
        <v>M-003-a-02-c-15-d-00501</v>
      </c>
      <c r="M503" t="s">
        <v>2307</v>
      </c>
      <c r="N503" t="s">
        <v>1107</v>
      </c>
      <c r="O503" t="s">
        <v>1029</v>
      </c>
      <c r="Q503" t="s">
        <v>1106</v>
      </c>
      <c r="R503" t="s">
        <v>674</v>
      </c>
    </row>
    <row r="504" spans="1:18" x14ac:dyDescent="0.25">
      <c r="A504">
        <v>502</v>
      </c>
      <c r="B504">
        <v>215</v>
      </c>
      <c r="C504" t="s">
        <v>673</v>
      </c>
      <c r="D504" t="s">
        <v>2741</v>
      </c>
      <c r="E504" t="s">
        <v>1023</v>
      </c>
      <c r="F504" t="s">
        <v>418</v>
      </c>
      <c r="G504" t="s">
        <v>1024</v>
      </c>
      <c r="H504" t="s">
        <v>1108</v>
      </c>
      <c r="I504" t="s">
        <v>614</v>
      </c>
      <c r="J504" t="s">
        <v>1109</v>
      </c>
      <c r="K504" t="s">
        <v>679</v>
      </c>
      <c r="L504" t="str">
        <f t="shared" si="7"/>
        <v>M-003-a-02-c-16-d-00502</v>
      </c>
      <c r="M504" t="s">
        <v>2308</v>
      </c>
      <c r="N504" t="s">
        <v>1111</v>
      </c>
      <c r="O504" t="s">
        <v>1029</v>
      </c>
      <c r="Q504" t="s">
        <v>1110</v>
      </c>
      <c r="R504" t="s">
        <v>674</v>
      </c>
    </row>
    <row r="505" spans="1:18" x14ac:dyDescent="0.25">
      <c r="A505">
        <v>503</v>
      </c>
      <c r="B505">
        <v>216</v>
      </c>
      <c r="C505" t="s">
        <v>673</v>
      </c>
      <c r="D505" t="s">
        <v>2741</v>
      </c>
      <c r="E505" t="s">
        <v>1023</v>
      </c>
      <c r="F505" t="s">
        <v>418</v>
      </c>
      <c r="G505" t="s">
        <v>1024</v>
      </c>
      <c r="H505" t="s">
        <v>1108</v>
      </c>
      <c r="I505" t="s">
        <v>614</v>
      </c>
      <c r="J505" t="s">
        <v>1109</v>
      </c>
      <c r="K505" t="s">
        <v>679</v>
      </c>
      <c r="L505" t="str">
        <f t="shared" si="7"/>
        <v>M-003-a-02-c-16-d-00503</v>
      </c>
      <c r="M505" t="s">
        <v>2309</v>
      </c>
      <c r="N505" t="s">
        <v>1113</v>
      </c>
      <c r="O505" t="s">
        <v>1029</v>
      </c>
      <c r="Q505" t="s">
        <v>1112</v>
      </c>
      <c r="R505" t="s">
        <v>674</v>
      </c>
    </row>
    <row r="506" spans="1:18" x14ac:dyDescent="0.25">
      <c r="A506">
        <v>504</v>
      </c>
      <c r="B506">
        <v>217</v>
      </c>
      <c r="C506" t="s">
        <v>673</v>
      </c>
      <c r="D506" t="s">
        <v>2741</v>
      </c>
      <c r="E506" t="s">
        <v>1023</v>
      </c>
      <c r="F506" t="s">
        <v>418</v>
      </c>
      <c r="G506" t="s">
        <v>1024</v>
      </c>
      <c r="H506" t="s">
        <v>1108</v>
      </c>
      <c r="I506" t="s">
        <v>614</v>
      </c>
      <c r="J506" t="s">
        <v>1109</v>
      </c>
      <c r="K506" t="s">
        <v>679</v>
      </c>
      <c r="L506" t="str">
        <f t="shared" si="7"/>
        <v>M-003-a-02-c-16-d-00504</v>
      </c>
      <c r="M506" t="s">
        <v>2310</v>
      </c>
      <c r="N506" t="s">
        <v>1115</v>
      </c>
      <c r="O506" t="s">
        <v>1029</v>
      </c>
      <c r="Q506" t="s">
        <v>1114</v>
      </c>
      <c r="R506" t="s">
        <v>674</v>
      </c>
    </row>
    <row r="507" spans="1:18" x14ac:dyDescent="0.25">
      <c r="A507">
        <v>505</v>
      </c>
      <c r="B507">
        <v>218</v>
      </c>
      <c r="C507" t="s">
        <v>673</v>
      </c>
      <c r="D507" t="s">
        <v>2741</v>
      </c>
      <c r="E507" t="s">
        <v>1023</v>
      </c>
      <c r="F507" t="s">
        <v>418</v>
      </c>
      <c r="G507" t="s">
        <v>1024</v>
      </c>
      <c r="H507" t="s">
        <v>1108</v>
      </c>
      <c r="I507" t="s">
        <v>614</v>
      </c>
      <c r="J507" t="s">
        <v>1109</v>
      </c>
      <c r="K507" t="s">
        <v>679</v>
      </c>
      <c r="L507" t="str">
        <f t="shared" si="7"/>
        <v>M-003-a-02-c-16-d-00505</v>
      </c>
      <c r="M507" t="s">
        <v>2311</v>
      </c>
      <c r="N507" t="s">
        <v>1117</v>
      </c>
      <c r="O507" t="s">
        <v>1029</v>
      </c>
      <c r="Q507" t="s">
        <v>1116</v>
      </c>
      <c r="R507" t="s">
        <v>674</v>
      </c>
    </row>
    <row r="508" spans="1:18" x14ac:dyDescent="0.25">
      <c r="A508">
        <v>506</v>
      </c>
      <c r="B508">
        <v>219</v>
      </c>
      <c r="C508" t="s">
        <v>673</v>
      </c>
      <c r="D508" t="s">
        <v>2741</v>
      </c>
      <c r="E508" t="s">
        <v>1023</v>
      </c>
      <c r="F508" t="s">
        <v>418</v>
      </c>
      <c r="G508" t="s">
        <v>1024</v>
      </c>
      <c r="H508" t="s">
        <v>1108</v>
      </c>
      <c r="I508" t="s">
        <v>614</v>
      </c>
      <c r="J508" t="s">
        <v>1109</v>
      </c>
      <c r="K508" t="s">
        <v>685</v>
      </c>
      <c r="L508" t="str">
        <f t="shared" si="7"/>
        <v>M-003-a-02-c-16-d-00506</v>
      </c>
      <c r="M508" t="s">
        <v>2312</v>
      </c>
      <c r="N508" t="s">
        <v>1119</v>
      </c>
      <c r="O508" t="s">
        <v>1029</v>
      </c>
      <c r="Q508" t="s">
        <v>1118</v>
      </c>
      <c r="R508" t="s">
        <v>674</v>
      </c>
    </row>
    <row r="509" spans="1:18" x14ac:dyDescent="0.25">
      <c r="A509">
        <v>507</v>
      </c>
      <c r="B509">
        <v>220</v>
      </c>
      <c r="C509" t="s">
        <v>673</v>
      </c>
      <c r="D509" t="s">
        <v>2741</v>
      </c>
      <c r="E509" t="s">
        <v>1023</v>
      </c>
      <c r="F509" t="s">
        <v>418</v>
      </c>
      <c r="G509" t="s">
        <v>1024</v>
      </c>
      <c r="H509" t="s">
        <v>1108</v>
      </c>
      <c r="I509" t="s">
        <v>614</v>
      </c>
      <c r="J509" t="s">
        <v>1109</v>
      </c>
      <c r="K509" t="s">
        <v>685</v>
      </c>
      <c r="L509" t="str">
        <f t="shared" si="7"/>
        <v>M-003-a-02-c-16-d-00507</v>
      </c>
      <c r="M509" t="s">
        <v>2313</v>
      </c>
      <c r="N509" t="s">
        <v>1121</v>
      </c>
      <c r="O509" t="s">
        <v>1029</v>
      </c>
      <c r="Q509" t="s">
        <v>1120</v>
      </c>
      <c r="R509" t="s">
        <v>674</v>
      </c>
    </row>
    <row r="510" spans="1:18" x14ac:dyDescent="0.25">
      <c r="A510">
        <v>508</v>
      </c>
      <c r="B510">
        <v>221</v>
      </c>
      <c r="C510" t="s">
        <v>673</v>
      </c>
      <c r="D510" t="s">
        <v>2741</v>
      </c>
      <c r="E510" t="s">
        <v>1023</v>
      </c>
      <c r="F510" t="s">
        <v>418</v>
      </c>
      <c r="G510" t="s">
        <v>1024</v>
      </c>
      <c r="H510" t="s">
        <v>1108</v>
      </c>
      <c r="I510" t="s">
        <v>614</v>
      </c>
      <c r="J510" t="s">
        <v>1109</v>
      </c>
      <c r="K510" t="s">
        <v>685</v>
      </c>
      <c r="L510" t="str">
        <f t="shared" si="7"/>
        <v>M-003-a-02-c-16-d-00508</v>
      </c>
      <c r="M510" t="s">
        <v>2314</v>
      </c>
      <c r="N510" t="s">
        <v>1123</v>
      </c>
      <c r="O510" t="s">
        <v>1029</v>
      </c>
      <c r="Q510" t="s">
        <v>1122</v>
      </c>
      <c r="R510" t="s">
        <v>674</v>
      </c>
    </row>
    <row r="511" spans="1:18" x14ac:dyDescent="0.25">
      <c r="A511">
        <v>509</v>
      </c>
      <c r="B511">
        <v>222</v>
      </c>
      <c r="C511" t="s">
        <v>673</v>
      </c>
      <c r="D511" t="s">
        <v>2741</v>
      </c>
      <c r="E511" t="s">
        <v>1023</v>
      </c>
      <c r="F511" t="s">
        <v>418</v>
      </c>
      <c r="G511" t="s">
        <v>1024</v>
      </c>
      <c r="H511" t="s">
        <v>1108</v>
      </c>
      <c r="I511" t="s">
        <v>614</v>
      </c>
      <c r="J511" t="s">
        <v>1109</v>
      </c>
      <c r="K511" t="s">
        <v>685</v>
      </c>
      <c r="L511" t="str">
        <f t="shared" si="7"/>
        <v>M-003-a-02-c-16-d-00509</v>
      </c>
      <c r="M511" t="s">
        <v>2315</v>
      </c>
      <c r="N511" t="s">
        <v>1125</v>
      </c>
      <c r="O511" t="s">
        <v>1029</v>
      </c>
      <c r="Q511" t="s">
        <v>1124</v>
      </c>
      <c r="R511" t="s">
        <v>674</v>
      </c>
    </row>
    <row r="512" spans="1:18" x14ac:dyDescent="0.25">
      <c r="A512">
        <v>510</v>
      </c>
      <c r="B512">
        <v>223</v>
      </c>
      <c r="C512" t="s">
        <v>673</v>
      </c>
      <c r="D512" t="s">
        <v>2741</v>
      </c>
      <c r="E512" t="s">
        <v>1023</v>
      </c>
      <c r="F512" t="s">
        <v>418</v>
      </c>
      <c r="G512" t="s">
        <v>1024</v>
      </c>
      <c r="H512" t="s">
        <v>1108</v>
      </c>
      <c r="I512" t="s">
        <v>614</v>
      </c>
      <c r="J512" t="s">
        <v>1109</v>
      </c>
      <c r="K512" t="s">
        <v>685</v>
      </c>
      <c r="L512" t="str">
        <f t="shared" si="7"/>
        <v>M-003-a-02-c-16-d-00510</v>
      </c>
      <c r="M512" t="s">
        <v>2316</v>
      </c>
      <c r="N512" t="s">
        <v>1127</v>
      </c>
      <c r="O512" t="s">
        <v>1029</v>
      </c>
      <c r="Q512" t="s">
        <v>1126</v>
      </c>
      <c r="R512" t="s">
        <v>674</v>
      </c>
    </row>
    <row r="513" spans="1:18" x14ac:dyDescent="0.25">
      <c r="A513">
        <v>511</v>
      </c>
      <c r="B513">
        <v>224</v>
      </c>
      <c r="C513" t="s">
        <v>673</v>
      </c>
      <c r="D513" t="s">
        <v>2741</v>
      </c>
      <c r="E513" t="s">
        <v>1023</v>
      </c>
      <c r="F513" t="s">
        <v>418</v>
      </c>
      <c r="G513" t="s">
        <v>1024</v>
      </c>
      <c r="H513" t="s">
        <v>1108</v>
      </c>
      <c r="I513" t="s">
        <v>614</v>
      </c>
      <c r="J513" t="s">
        <v>1109</v>
      </c>
      <c r="K513" t="s">
        <v>685</v>
      </c>
      <c r="L513" t="str">
        <f t="shared" si="7"/>
        <v>M-003-a-02-c-16-d-00511</v>
      </c>
      <c r="M513" t="s">
        <v>2317</v>
      </c>
      <c r="N513" t="s">
        <v>1129</v>
      </c>
      <c r="O513" t="s">
        <v>1029</v>
      </c>
      <c r="Q513" t="s">
        <v>1128</v>
      </c>
      <c r="R513" t="s">
        <v>674</v>
      </c>
    </row>
    <row r="514" spans="1:18" x14ac:dyDescent="0.25">
      <c r="A514">
        <v>512</v>
      </c>
      <c r="B514">
        <v>225</v>
      </c>
      <c r="C514" t="s">
        <v>673</v>
      </c>
      <c r="D514" t="s">
        <v>2741</v>
      </c>
      <c r="E514" t="s">
        <v>1023</v>
      </c>
      <c r="F514" t="s">
        <v>418</v>
      </c>
      <c r="G514" t="s">
        <v>1024</v>
      </c>
      <c r="H514" t="s">
        <v>1108</v>
      </c>
      <c r="I514" t="s">
        <v>614</v>
      </c>
      <c r="J514" t="s">
        <v>1109</v>
      </c>
      <c r="K514" t="s">
        <v>685</v>
      </c>
      <c r="L514" t="str">
        <f t="shared" si="7"/>
        <v>M-003-a-02-c-16-d-00512</v>
      </c>
      <c r="M514" t="s">
        <v>2318</v>
      </c>
      <c r="N514" t="s">
        <v>1131</v>
      </c>
      <c r="O514" t="s">
        <v>1029</v>
      </c>
      <c r="Q514" t="s">
        <v>1130</v>
      </c>
      <c r="R514" t="s">
        <v>674</v>
      </c>
    </row>
    <row r="515" spans="1:18" x14ac:dyDescent="0.25">
      <c r="A515">
        <v>513</v>
      </c>
      <c r="B515">
        <v>226</v>
      </c>
      <c r="C515" t="s">
        <v>673</v>
      </c>
      <c r="D515" t="s">
        <v>2741</v>
      </c>
      <c r="E515" t="s">
        <v>1023</v>
      </c>
      <c r="F515" t="s">
        <v>418</v>
      </c>
      <c r="G515" t="s">
        <v>1024</v>
      </c>
      <c r="H515" t="s">
        <v>1108</v>
      </c>
      <c r="I515" t="s">
        <v>614</v>
      </c>
      <c r="J515" t="s">
        <v>1109</v>
      </c>
      <c r="K515" t="s">
        <v>685</v>
      </c>
      <c r="L515" t="str">
        <f t="shared" si="7"/>
        <v>M-003-a-02-c-16-d-00513</v>
      </c>
      <c r="M515" t="s">
        <v>2319</v>
      </c>
      <c r="N515" t="s">
        <v>1133</v>
      </c>
      <c r="O515" t="s">
        <v>1029</v>
      </c>
      <c r="Q515" t="s">
        <v>1132</v>
      </c>
      <c r="R515" t="s">
        <v>674</v>
      </c>
    </row>
    <row r="516" spans="1:18" x14ac:dyDescent="0.25">
      <c r="A516">
        <v>514</v>
      </c>
      <c r="B516">
        <v>227</v>
      </c>
      <c r="C516" t="s">
        <v>673</v>
      </c>
      <c r="D516" t="s">
        <v>2741</v>
      </c>
      <c r="E516" t="s">
        <v>1023</v>
      </c>
      <c r="F516" t="s">
        <v>418</v>
      </c>
      <c r="G516" t="s">
        <v>1024</v>
      </c>
      <c r="H516" t="s">
        <v>1108</v>
      </c>
      <c r="I516" t="s">
        <v>614</v>
      </c>
      <c r="J516" t="s">
        <v>1109</v>
      </c>
      <c r="K516" t="s">
        <v>685</v>
      </c>
      <c r="L516" t="str">
        <f t="shared" ref="L516:L579" si="8">CONCATENATE(C516,"-",F516,"-",I516,"-",M516)</f>
        <v>M-003-a-02-c-16-d-00514</v>
      </c>
      <c r="M516" t="s">
        <v>2320</v>
      </c>
      <c r="N516" t="s">
        <v>1135</v>
      </c>
      <c r="O516" t="s">
        <v>1029</v>
      </c>
      <c r="Q516" t="s">
        <v>1134</v>
      </c>
      <c r="R516" t="s">
        <v>674</v>
      </c>
    </row>
    <row r="517" spans="1:18" x14ac:dyDescent="0.25">
      <c r="A517">
        <v>515</v>
      </c>
      <c r="B517">
        <v>228</v>
      </c>
      <c r="C517" t="s">
        <v>673</v>
      </c>
      <c r="D517" t="s">
        <v>2741</v>
      </c>
      <c r="E517" t="s">
        <v>1023</v>
      </c>
      <c r="F517" t="s">
        <v>418</v>
      </c>
      <c r="G517" t="s">
        <v>1024</v>
      </c>
      <c r="H517" t="s">
        <v>1108</v>
      </c>
      <c r="I517" t="s">
        <v>614</v>
      </c>
      <c r="J517" t="s">
        <v>1109</v>
      </c>
      <c r="K517" t="s">
        <v>698</v>
      </c>
      <c r="L517" t="str">
        <f t="shared" si="8"/>
        <v>M-003-a-02-c-16-d-00515</v>
      </c>
      <c r="M517" t="s">
        <v>2321</v>
      </c>
      <c r="N517" t="s">
        <v>1137</v>
      </c>
      <c r="O517" t="s">
        <v>1029</v>
      </c>
      <c r="Q517" t="s">
        <v>1136</v>
      </c>
      <c r="R517" t="s">
        <v>674</v>
      </c>
    </row>
    <row r="518" spans="1:18" x14ac:dyDescent="0.25">
      <c r="A518">
        <v>516</v>
      </c>
      <c r="B518">
        <v>229</v>
      </c>
      <c r="C518" t="s">
        <v>673</v>
      </c>
      <c r="D518" t="s">
        <v>2741</v>
      </c>
      <c r="E518" t="s">
        <v>1023</v>
      </c>
      <c r="F518" t="s">
        <v>418</v>
      </c>
      <c r="G518" t="s">
        <v>1024</v>
      </c>
      <c r="H518" t="s">
        <v>1108</v>
      </c>
      <c r="I518" t="s">
        <v>614</v>
      </c>
      <c r="J518" t="s">
        <v>1109</v>
      </c>
      <c r="K518" t="s">
        <v>698</v>
      </c>
      <c r="L518" t="str">
        <f t="shared" si="8"/>
        <v>M-003-a-02-c-16-d-00516</v>
      </c>
      <c r="M518" t="s">
        <v>2322</v>
      </c>
      <c r="N518" t="s">
        <v>1139</v>
      </c>
      <c r="O518" t="s">
        <v>1029</v>
      </c>
      <c r="Q518" t="s">
        <v>1138</v>
      </c>
      <c r="R518" t="s">
        <v>674</v>
      </c>
    </row>
    <row r="519" spans="1:18" x14ac:dyDescent="0.25">
      <c r="A519">
        <v>517</v>
      </c>
      <c r="B519">
        <v>230</v>
      </c>
      <c r="C519" t="s">
        <v>673</v>
      </c>
      <c r="D519" t="s">
        <v>2741</v>
      </c>
      <c r="E519" t="s">
        <v>1023</v>
      </c>
      <c r="F519" t="s">
        <v>418</v>
      </c>
      <c r="G519" t="s">
        <v>1024</v>
      </c>
      <c r="H519" t="s">
        <v>1108</v>
      </c>
      <c r="I519" t="s">
        <v>614</v>
      </c>
      <c r="J519" t="s">
        <v>1109</v>
      </c>
      <c r="K519" t="s">
        <v>698</v>
      </c>
      <c r="L519" t="str">
        <f t="shared" si="8"/>
        <v>M-003-a-02-c-16-d-00517</v>
      </c>
      <c r="M519" t="s">
        <v>2323</v>
      </c>
      <c r="N519" t="s">
        <v>1141</v>
      </c>
      <c r="O519" t="s">
        <v>1029</v>
      </c>
      <c r="Q519" t="s">
        <v>1140</v>
      </c>
      <c r="R519" t="s">
        <v>674</v>
      </c>
    </row>
    <row r="520" spans="1:18" x14ac:dyDescent="0.25">
      <c r="A520">
        <v>518</v>
      </c>
      <c r="B520">
        <v>231</v>
      </c>
      <c r="C520" t="s">
        <v>673</v>
      </c>
      <c r="D520" t="s">
        <v>2741</v>
      </c>
      <c r="E520" t="s">
        <v>1023</v>
      </c>
      <c r="F520" t="s">
        <v>418</v>
      </c>
      <c r="G520" t="s">
        <v>1024</v>
      </c>
      <c r="H520" t="s">
        <v>1108</v>
      </c>
      <c r="I520" t="s">
        <v>614</v>
      </c>
      <c r="J520" t="s">
        <v>1109</v>
      </c>
      <c r="K520" t="s">
        <v>698</v>
      </c>
      <c r="L520" t="str">
        <f t="shared" si="8"/>
        <v>M-003-a-02-c-16-d-00518</v>
      </c>
      <c r="M520" t="s">
        <v>2324</v>
      </c>
      <c r="N520" t="s">
        <v>1143</v>
      </c>
      <c r="O520" t="s">
        <v>1029</v>
      </c>
      <c r="Q520" t="s">
        <v>1142</v>
      </c>
      <c r="R520" t="s">
        <v>674</v>
      </c>
    </row>
    <row r="521" spans="1:18" x14ac:dyDescent="0.25">
      <c r="A521">
        <v>519</v>
      </c>
      <c r="B521">
        <v>232</v>
      </c>
      <c r="C521" t="s">
        <v>673</v>
      </c>
      <c r="D521" t="s">
        <v>2741</v>
      </c>
      <c r="E521" t="s">
        <v>1023</v>
      </c>
      <c r="F521" t="s">
        <v>418</v>
      </c>
      <c r="G521" t="s">
        <v>1024</v>
      </c>
      <c r="H521" t="s">
        <v>1108</v>
      </c>
      <c r="I521" t="s">
        <v>614</v>
      </c>
      <c r="J521" t="s">
        <v>1109</v>
      </c>
      <c r="K521" t="s">
        <v>698</v>
      </c>
      <c r="L521" t="str">
        <f t="shared" si="8"/>
        <v>M-003-a-02-c-16-d-00519</v>
      </c>
      <c r="M521" t="s">
        <v>2325</v>
      </c>
      <c r="N521" t="s">
        <v>1145</v>
      </c>
      <c r="O521" t="s">
        <v>1029</v>
      </c>
      <c r="Q521" t="s">
        <v>1144</v>
      </c>
      <c r="R521" t="s">
        <v>674</v>
      </c>
    </row>
    <row r="522" spans="1:18" x14ac:dyDescent="0.25">
      <c r="A522">
        <v>520</v>
      </c>
      <c r="B522">
        <v>233</v>
      </c>
      <c r="C522" t="s">
        <v>673</v>
      </c>
      <c r="D522" t="s">
        <v>2741</v>
      </c>
      <c r="E522" t="s">
        <v>1023</v>
      </c>
      <c r="F522" t="s">
        <v>418</v>
      </c>
      <c r="G522" t="s">
        <v>1024</v>
      </c>
      <c r="H522" t="s">
        <v>1146</v>
      </c>
      <c r="I522" t="s">
        <v>641</v>
      </c>
      <c r="J522" t="s">
        <v>1147</v>
      </c>
      <c r="K522" t="s">
        <v>679</v>
      </c>
      <c r="L522" t="str">
        <f t="shared" si="8"/>
        <v>M-003-a-02-c-17-d-00520</v>
      </c>
      <c r="M522" t="s">
        <v>2326</v>
      </c>
      <c r="N522" t="s">
        <v>1149</v>
      </c>
      <c r="O522" t="s">
        <v>1029</v>
      </c>
      <c r="Q522" t="s">
        <v>1148</v>
      </c>
      <c r="R522" t="s">
        <v>674</v>
      </c>
    </row>
    <row r="523" spans="1:18" x14ac:dyDescent="0.25">
      <c r="A523">
        <v>521</v>
      </c>
      <c r="B523">
        <v>234</v>
      </c>
      <c r="C523" t="s">
        <v>673</v>
      </c>
      <c r="D523" t="s">
        <v>2741</v>
      </c>
      <c r="E523" t="s">
        <v>1023</v>
      </c>
      <c r="F523" t="s">
        <v>418</v>
      </c>
      <c r="G523" t="s">
        <v>1024</v>
      </c>
      <c r="H523" t="s">
        <v>1146</v>
      </c>
      <c r="I523" t="s">
        <v>641</v>
      </c>
      <c r="J523" t="s">
        <v>1147</v>
      </c>
      <c r="K523" t="s">
        <v>679</v>
      </c>
      <c r="L523" t="str">
        <f t="shared" si="8"/>
        <v>M-003-a-02-c-17-d-00521</v>
      </c>
      <c r="M523" t="s">
        <v>2327</v>
      </c>
      <c r="N523" t="s">
        <v>1151</v>
      </c>
      <c r="O523" t="s">
        <v>1029</v>
      </c>
      <c r="Q523" t="s">
        <v>1150</v>
      </c>
      <c r="R523" t="s">
        <v>674</v>
      </c>
    </row>
    <row r="524" spans="1:18" x14ac:dyDescent="0.25">
      <c r="A524">
        <v>522</v>
      </c>
      <c r="B524">
        <v>235</v>
      </c>
      <c r="C524" t="s">
        <v>673</v>
      </c>
      <c r="D524" t="s">
        <v>2741</v>
      </c>
      <c r="E524" t="s">
        <v>1023</v>
      </c>
      <c r="F524" t="s">
        <v>418</v>
      </c>
      <c r="G524" t="s">
        <v>1024</v>
      </c>
      <c r="H524" t="s">
        <v>1146</v>
      </c>
      <c r="I524" t="s">
        <v>641</v>
      </c>
      <c r="J524" t="s">
        <v>1147</v>
      </c>
      <c r="K524" t="s">
        <v>679</v>
      </c>
      <c r="L524" t="str">
        <f t="shared" si="8"/>
        <v>M-003-a-02-c-17-d-00522</v>
      </c>
      <c r="M524" t="s">
        <v>2328</v>
      </c>
      <c r="N524" t="s">
        <v>1153</v>
      </c>
      <c r="O524" t="s">
        <v>1029</v>
      </c>
      <c r="Q524" t="s">
        <v>1152</v>
      </c>
      <c r="R524" t="s">
        <v>674</v>
      </c>
    </row>
    <row r="525" spans="1:18" x14ac:dyDescent="0.25">
      <c r="A525">
        <v>523</v>
      </c>
      <c r="B525">
        <v>236</v>
      </c>
      <c r="C525" t="s">
        <v>673</v>
      </c>
      <c r="D525" t="s">
        <v>2741</v>
      </c>
      <c r="E525" t="s">
        <v>1023</v>
      </c>
      <c r="F525" t="s">
        <v>418</v>
      </c>
      <c r="G525" t="s">
        <v>1024</v>
      </c>
      <c r="H525" t="s">
        <v>1146</v>
      </c>
      <c r="I525" t="s">
        <v>641</v>
      </c>
      <c r="J525" t="s">
        <v>1147</v>
      </c>
      <c r="K525" t="s">
        <v>679</v>
      </c>
      <c r="L525" t="str">
        <f t="shared" si="8"/>
        <v>M-003-a-02-c-17-d-00523</v>
      </c>
      <c r="M525" t="s">
        <v>2329</v>
      </c>
      <c r="N525" t="s">
        <v>1155</v>
      </c>
      <c r="O525" t="s">
        <v>1029</v>
      </c>
      <c r="Q525" t="s">
        <v>1154</v>
      </c>
      <c r="R525" t="s">
        <v>674</v>
      </c>
    </row>
    <row r="526" spans="1:18" x14ac:dyDescent="0.25">
      <c r="A526">
        <v>524</v>
      </c>
      <c r="B526">
        <v>237</v>
      </c>
      <c r="C526" t="s">
        <v>673</v>
      </c>
      <c r="D526" t="s">
        <v>2741</v>
      </c>
      <c r="E526" t="s">
        <v>1023</v>
      </c>
      <c r="F526" t="s">
        <v>418</v>
      </c>
      <c r="G526" t="s">
        <v>1024</v>
      </c>
      <c r="H526" t="s">
        <v>1146</v>
      </c>
      <c r="I526" t="s">
        <v>641</v>
      </c>
      <c r="J526" t="s">
        <v>1147</v>
      </c>
      <c r="K526" t="s">
        <v>685</v>
      </c>
      <c r="L526" t="str">
        <f t="shared" si="8"/>
        <v>M-003-a-02-c-17-d-00524</v>
      </c>
      <c r="M526" t="s">
        <v>2330</v>
      </c>
      <c r="N526" t="s">
        <v>1157</v>
      </c>
      <c r="O526" t="s">
        <v>1029</v>
      </c>
      <c r="Q526" t="s">
        <v>1156</v>
      </c>
      <c r="R526" t="s">
        <v>674</v>
      </c>
    </row>
    <row r="527" spans="1:18" x14ac:dyDescent="0.25">
      <c r="A527">
        <v>525</v>
      </c>
      <c r="B527">
        <v>238</v>
      </c>
      <c r="C527" t="s">
        <v>673</v>
      </c>
      <c r="D527" t="s">
        <v>2741</v>
      </c>
      <c r="E527" t="s">
        <v>1023</v>
      </c>
      <c r="F527" t="s">
        <v>418</v>
      </c>
      <c r="G527" t="s">
        <v>1024</v>
      </c>
      <c r="H527" t="s">
        <v>1146</v>
      </c>
      <c r="I527" t="s">
        <v>641</v>
      </c>
      <c r="J527" t="s">
        <v>1147</v>
      </c>
      <c r="K527" t="s">
        <v>685</v>
      </c>
      <c r="L527" t="str">
        <f t="shared" si="8"/>
        <v>M-003-a-02-c-17-d-00525</v>
      </c>
      <c r="M527" t="s">
        <v>2331</v>
      </c>
      <c r="N527" t="s">
        <v>1159</v>
      </c>
      <c r="O527" t="s">
        <v>1029</v>
      </c>
      <c r="Q527" t="s">
        <v>1158</v>
      </c>
      <c r="R527" t="s">
        <v>674</v>
      </c>
    </row>
    <row r="528" spans="1:18" x14ac:dyDescent="0.25">
      <c r="A528">
        <v>526</v>
      </c>
      <c r="B528">
        <v>239</v>
      </c>
      <c r="C528" t="s">
        <v>673</v>
      </c>
      <c r="D528" t="s">
        <v>2741</v>
      </c>
      <c r="E528" t="s">
        <v>1023</v>
      </c>
      <c r="F528" t="s">
        <v>418</v>
      </c>
      <c r="G528" t="s">
        <v>1024</v>
      </c>
      <c r="H528" t="s">
        <v>1146</v>
      </c>
      <c r="I528" t="s">
        <v>641</v>
      </c>
      <c r="J528" t="s">
        <v>1147</v>
      </c>
      <c r="K528" t="s">
        <v>685</v>
      </c>
      <c r="L528" t="str">
        <f t="shared" si="8"/>
        <v>M-003-a-02-c-17-d-00526</v>
      </c>
      <c r="M528" t="s">
        <v>2332</v>
      </c>
      <c r="N528" t="s">
        <v>1161</v>
      </c>
      <c r="O528" t="s">
        <v>1029</v>
      </c>
      <c r="Q528" t="s">
        <v>1160</v>
      </c>
      <c r="R528" t="s">
        <v>674</v>
      </c>
    </row>
    <row r="529" spans="1:18" x14ac:dyDescent="0.25">
      <c r="A529">
        <v>527</v>
      </c>
      <c r="B529">
        <v>240</v>
      </c>
      <c r="C529" t="s">
        <v>673</v>
      </c>
      <c r="D529" t="s">
        <v>2741</v>
      </c>
      <c r="E529" t="s">
        <v>1023</v>
      </c>
      <c r="F529" t="s">
        <v>418</v>
      </c>
      <c r="G529" t="s">
        <v>1024</v>
      </c>
      <c r="H529" t="s">
        <v>1146</v>
      </c>
      <c r="I529" t="s">
        <v>641</v>
      </c>
      <c r="J529" t="s">
        <v>1147</v>
      </c>
      <c r="K529" t="s">
        <v>685</v>
      </c>
      <c r="L529" t="str">
        <f t="shared" si="8"/>
        <v>M-003-a-02-c-17-d-00527</v>
      </c>
      <c r="M529" t="s">
        <v>2333</v>
      </c>
      <c r="N529" t="s">
        <v>1163</v>
      </c>
      <c r="O529" t="s">
        <v>1029</v>
      </c>
      <c r="Q529" t="s">
        <v>1162</v>
      </c>
      <c r="R529" t="s">
        <v>674</v>
      </c>
    </row>
    <row r="530" spans="1:18" x14ac:dyDescent="0.25">
      <c r="A530">
        <v>528</v>
      </c>
      <c r="B530">
        <v>241</v>
      </c>
      <c r="C530" t="s">
        <v>673</v>
      </c>
      <c r="D530" t="s">
        <v>2741</v>
      </c>
      <c r="E530" t="s">
        <v>1023</v>
      </c>
      <c r="F530" t="s">
        <v>418</v>
      </c>
      <c r="G530" t="s">
        <v>1024</v>
      </c>
      <c r="H530" t="s">
        <v>1146</v>
      </c>
      <c r="I530" t="s">
        <v>641</v>
      </c>
      <c r="J530" t="s">
        <v>1147</v>
      </c>
      <c r="K530" t="s">
        <v>685</v>
      </c>
      <c r="L530" t="str">
        <f t="shared" si="8"/>
        <v>M-003-a-02-c-17-d-00528</v>
      </c>
      <c r="M530" t="s">
        <v>2334</v>
      </c>
      <c r="N530" t="s">
        <v>1165</v>
      </c>
      <c r="O530" t="s">
        <v>1029</v>
      </c>
      <c r="Q530" t="s">
        <v>1164</v>
      </c>
      <c r="R530" t="s">
        <v>674</v>
      </c>
    </row>
    <row r="531" spans="1:18" x14ac:dyDescent="0.25">
      <c r="A531">
        <v>529</v>
      </c>
      <c r="B531">
        <v>242</v>
      </c>
      <c r="C531" t="s">
        <v>673</v>
      </c>
      <c r="D531" t="s">
        <v>2741</v>
      </c>
      <c r="E531" t="s">
        <v>1023</v>
      </c>
      <c r="F531" t="s">
        <v>418</v>
      </c>
      <c r="G531" t="s">
        <v>1024</v>
      </c>
      <c r="H531" t="s">
        <v>1146</v>
      </c>
      <c r="I531" t="s">
        <v>641</v>
      </c>
      <c r="J531" t="s">
        <v>1147</v>
      </c>
      <c r="K531" t="s">
        <v>685</v>
      </c>
      <c r="L531" t="str">
        <f t="shared" si="8"/>
        <v>M-003-a-02-c-17-d-00529</v>
      </c>
      <c r="M531" t="s">
        <v>2335</v>
      </c>
      <c r="N531" t="s">
        <v>1167</v>
      </c>
      <c r="O531" t="s">
        <v>1029</v>
      </c>
      <c r="Q531" t="s">
        <v>1166</v>
      </c>
      <c r="R531" t="s">
        <v>674</v>
      </c>
    </row>
    <row r="532" spans="1:18" x14ac:dyDescent="0.25">
      <c r="A532">
        <v>530</v>
      </c>
      <c r="B532">
        <v>243</v>
      </c>
      <c r="C532" t="s">
        <v>673</v>
      </c>
      <c r="D532" t="s">
        <v>2741</v>
      </c>
      <c r="E532" t="s">
        <v>1023</v>
      </c>
      <c r="F532" t="s">
        <v>418</v>
      </c>
      <c r="G532" t="s">
        <v>1024</v>
      </c>
      <c r="H532" t="s">
        <v>1146</v>
      </c>
      <c r="I532" t="s">
        <v>641</v>
      </c>
      <c r="J532" t="s">
        <v>1147</v>
      </c>
      <c r="K532" t="s">
        <v>698</v>
      </c>
      <c r="L532" t="str">
        <f t="shared" si="8"/>
        <v>M-003-a-02-c-17-d-00530</v>
      </c>
      <c r="M532" t="s">
        <v>2336</v>
      </c>
      <c r="N532" t="s">
        <v>1169</v>
      </c>
      <c r="O532" t="s">
        <v>1029</v>
      </c>
      <c r="Q532" t="s">
        <v>1168</v>
      </c>
      <c r="R532" t="s">
        <v>674</v>
      </c>
    </row>
    <row r="533" spans="1:18" x14ac:dyDescent="0.25">
      <c r="A533">
        <v>531</v>
      </c>
      <c r="B533">
        <v>244</v>
      </c>
      <c r="C533" t="s">
        <v>673</v>
      </c>
      <c r="D533" t="s">
        <v>2741</v>
      </c>
      <c r="E533" t="s">
        <v>1023</v>
      </c>
      <c r="F533" t="s">
        <v>418</v>
      </c>
      <c r="G533" t="s">
        <v>1024</v>
      </c>
      <c r="H533" t="s">
        <v>1146</v>
      </c>
      <c r="I533" t="s">
        <v>641</v>
      </c>
      <c r="J533" t="s">
        <v>1147</v>
      </c>
      <c r="K533" t="s">
        <v>698</v>
      </c>
      <c r="L533" t="str">
        <f t="shared" si="8"/>
        <v>M-003-a-02-c-17-d-00531</v>
      </c>
      <c r="M533" t="s">
        <v>2337</v>
      </c>
      <c r="N533" t="s">
        <v>1171</v>
      </c>
      <c r="O533" t="s">
        <v>1029</v>
      </c>
      <c r="Q533" t="s">
        <v>1170</v>
      </c>
      <c r="R533" t="s">
        <v>674</v>
      </c>
    </row>
    <row r="534" spans="1:18" x14ac:dyDescent="0.25">
      <c r="A534">
        <v>532</v>
      </c>
      <c r="B534">
        <v>245</v>
      </c>
      <c r="C534" t="s">
        <v>673</v>
      </c>
      <c r="D534" t="s">
        <v>2741</v>
      </c>
      <c r="E534" t="s">
        <v>1023</v>
      </c>
      <c r="F534" t="s">
        <v>418</v>
      </c>
      <c r="G534" t="s">
        <v>1024</v>
      </c>
      <c r="H534" t="s">
        <v>1146</v>
      </c>
      <c r="I534" t="s">
        <v>641</v>
      </c>
      <c r="J534" t="s">
        <v>1147</v>
      </c>
      <c r="K534" t="s">
        <v>698</v>
      </c>
      <c r="L534" t="str">
        <f t="shared" si="8"/>
        <v>M-003-a-02-c-17-d-00532</v>
      </c>
      <c r="M534" t="s">
        <v>2338</v>
      </c>
      <c r="N534" t="s">
        <v>1173</v>
      </c>
      <c r="O534" t="s">
        <v>1029</v>
      </c>
      <c r="Q534" t="s">
        <v>1172</v>
      </c>
      <c r="R534" t="s">
        <v>674</v>
      </c>
    </row>
    <row r="535" spans="1:18" x14ac:dyDescent="0.25">
      <c r="A535">
        <v>533</v>
      </c>
      <c r="B535">
        <v>246</v>
      </c>
      <c r="C535" t="s">
        <v>673</v>
      </c>
      <c r="D535" t="s">
        <v>2741</v>
      </c>
      <c r="E535" t="s">
        <v>1023</v>
      </c>
      <c r="F535" t="s">
        <v>418</v>
      </c>
      <c r="G535" t="s">
        <v>1024</v>
      </c>
      <c r="H535" t="s">
        <v>1174</v>
      </c>
      <c r="I535" t="s">
        <v>1175</v>
      </c>
      <c r="J535" t="s">
        <v>1176</v>
      </c>
      <c r="K535" t="s">
        <v>679</v>
      </c>
      <c r="L535" t="str">
        <f t="shared" si="8"/>
        <v>M-003-a-02-c-18-d-00533</v>
      </c>
      <c r="M535" t="s">
        <v>2339</v>
      </c>
      <c r="N535" t="s">
        <v>1178</v>
      </c>
      <c r="O535" t="s">
        <v>1029</v>
      </c>
      <c r="Q535" t="s">
        <v>1177</v>
      </c>
      <c r="R535" t="s">
        <v>674</v>
      </c>
    </row>
    <row r="536" spans="1:18" x14ac:dyDescent="0.25">
      <c r="A536">
        <v>534</v>
      </c>
      <c r="B536">
        <v>247</v>
      </c>
      <c r="C536" t="s">
        <v>673</v>
      </c>
      <c r="D536" t="s">
        <v>2741</v>
      </c>
      <c r="E536" t="s">
        <v>1023</v>
      </c>
      <c r="F536" t="s">
        <v>418</v>
      </c>
      <c r="G536" t="s">
        <v>1024</v>
      </c>
      <c r="H536" t="s">
        <v>1174</v>
      </c>
      <c r="I536" t="s">
        <v>1175</v>
      </c>
      <c r="J536" t="s">
        <v>1176</v>
      </c>
      <c r="K536" t="s">
        <v>679</v>
      </c>
      <c r="L536" t="str">
        <f t="shared" si="8"/>
        <v>M-003-a-02-c-18-d-00534</v>
      </c>
      <c r="M536" t="s">
        <v>2340</v>
      </c>
      <c r="N536" t="s">
        <v>1180</v>
      </c>
      <c r="O536" t="s">
        <v>1029</v>
      </c>
      <c r="Q536" t="s">
        <v>1179</v>
      </c>
      <c r="R536" t="s">
        <v>674</v>
      </c>
    </row>
    <row r="537" spans="1:18" x14ac:dyDescent="0.25">
      <c r="A537">
        <v>535</v>
      </c>
      <c r="B537">
        <v>248</v>
      </c>
      <c r="C537" t="s">
        <v>673</v>
      </c>
      <c r="D537" t="s">
        <v>2741</v>
      </c>
      <c r="E537" t="s">
        <v>1023</v>
      </c>
      <c r="F537" t="s">
        <v>418</v>
      </c>
      <c r="G537" t="s">
        <v>1024</v>
      </c>
      <c r="H537" t="s">
        <v>1174</v>
      </c>
      <c r="I537" t="s">
        <v>1175</v>
      </c>
      <c r="J537" t="s">
        <v>1176</v>
      </c>
      <c r="K537" t="s">
        <v>679</v>
      </c>
      <c r="L537" t="str">
        <f t="shared" si="8"/>
        <v>M-003-a-02-c-18-d-00535</v>
      </c>
      <c r="M537" t="s">
        <v>2341</v>
      </c>
      <c r="N537" t="s">
        <v>1182</v>
      </c>
      <c r="O537" t="s">
        <v>1029</v>
      </c>
      <c r="Q537" t="s">
        <v>1181</v>
      </c>
      <c r="R537" t="s">
        <v>674</v>
      </c>
    </row>
    <row r="538" spans="1:18" x14ac:dyDescent="0.25">
      <c r="A538">
        <v>536</v>
      </c>
      <c r="B538">
        <v>249</v>
      </c>
      <c r="C538" t="s">
        <v>673</v>
      </c>
      <c r="D538" t="s">
        <v>2741</v>
      </c>
      <c r="E538" t="s">
        <v>1023</v>
      </c>
      <c r="F538" t="s">
        <v>418</v>
      </c>
      <c r="G538" t="s">
        <v>1024</v>
      </c>
      <c r="H538" t="s">
        <v>1174</v>
      </c>
      <c r="I538" t="s">
        <v>1175</v>
      </c>
      <c r="J538" t="s">
        <v>1176</v>
      </c>
      <c r="K538" t="s">
        <v>685</v>
      </c>
      <c r="L538" t="str">
        <f t="shared" si="8"/>
        <v>M-003-a-02-c-18-d-00536</v>
      </c>
      <c r="M538" t="s">
        <v>2342</v>
      </c>
      <c r="N538" t="s">
        <v>1184</v>
      </c>
      <c r="O538" t="s">
        <v>1029</v>
      </c>
      <c r="Q538" t="s">
        <v>1183</v>
      </c>
      <c r="R538" t="s">
        <v>674</v>
      </c>
    </row>
    <row r="539" spans="1:18" x14ac:dyDescent="0.25">
      <c r="A539">
        <v>537</v>
      </c>
      <c r="B539">
        <v>250</v>
      </c>
      <c r="C539" t="s">
        <v>673</v>
      </c>
      <c r="D539" t="s">
        <v>2741</v>
      </c>
      <c r="E539" t="s">
        <v>1023</v>
      </c>
      <c r="F539" t="s">
        <v>418</v>
      </c>
      <c r="G539" t="s">
        <v>1024</v>
      </c>
      <c r="H539" t="s">
        <v>1174</v>
      </c>
      <c r="I539" t="s">
        <v>1175</v>
      </c>
      <c r="J539" t="s">
        <v>1176</v>
      </c>
      <c r="K539" t="s">
        <v>685</v>
      </c>
      <c r="L539" t="str">
        <f t="shared" si="8"/>
        <v>M-003-a-02-c-18-d-00537</v>
      </c>
      <c r="M539" t="s">
        <v>2343</v>
      </c>
      <c r="N539" t="s">
        <v>1186</v>
      </c>
      <c r="O539" t="s">
        <v>1029</v>
      </c>
      <c r="Q539" t="s">
        <v>1185</v>
      </c>
      <c r="R539" t="s">
        <v>674</v>
      </c>
    </row>
    <row r="540" spans="1:18" x14ac:dyDescent="0.25">
      <c r="A540">
        <v>538</v>
      </c>
      <c r="B540">
        <v>251</v>
      </c>
      <c r="C540" t="s">
        <v>673</v>
      </c>
      <c r="D540" t="s">
        <v>2741</v>
      </c>
      <c r="E540" t="s">
        <v>1023</v>
      </c>
      <c r="F540" t="s">
        <v>418</v>
      </c>
      <c r="G540" t="s">
        <v>1024</v>
      </c>
      <c r="H540" t="s">
        <v>1174</v>
      </c>
      <c r="I540" t="s">
        <v>1175</v>
      </c>
      <c r="J540" t="s">
        <v>1176</v>
      </c>
      <c r="K540" t="s">
        <v>685</v>
      </c>
      <c r="L540" t="str">
        <f t="shared" si="8"/>
        <v>M-003-a-02-c-18-d-00538</v>
      </c>
      <c r="M540" t="s">
        <v>2344</v>
      </c>
      <c r="N540" t="s">
        <v>1188</v>
      </c>
      <c r="O540" t="s">
        <v>1029</v>
      </c>
      <c r="Q540" t="s">
        <v>1187</v>
      </c>
      <c r="R540" t="s">
        <v>674</v>
      </c>
    </row>
    <row r="541" spans="1:18" x14ac:dyDescent="0.25">
      <c r="A541">
        <v>539</v>
      </c>
      <c r="B541">
        <v>252</v>
      </c>
      <c r="C541" t="s">
        <v>673</v>
      </c>
      <c r="D541" t="s">
        <v>2741</v>
      </c>
      <c r="E541" t="s">
        <v>1023</v>
      </c>
      <c r="F541" t="s">
        <v>418</v>
      </c>
      <c r="G541" t="s">
        <v>1024</v>
      </c>
      <c r="H541" t="s">
        <v>1174</v>
      </c>
      <c r="I541" t="s">
        <v>1175</v>
      </c>
      <c r="J541" t="s">
        <v>1176</v>
      </c>
      <c r="K541" t="s">
        <v>685</v>
      </c>
      <c r="L541" t="str">
        <f t="shared" si="8"/>
        <v>M-003-a-02-c-18-d-00539</v>
      </c>
      <c r="M541" t="s">
        <v>2345</v>
      </c>
      <c r="N541" t="s">
        <v>1190</v>
      </c>
      <c r="O541" t="s">
        <v>1029</v>
      </c>
      <c r="Q541" t="s">
        <v>1189</v>
      </c>
      <c r="R541" t="s">
        <v>674</v>
      </c>
    </row>
    <row r="542" spans="1:18" x14ac:dyDescent="0.25">
      <c r="A542">
        <v>540</v>
      </c>
      <c r="B542">
        <v>253</v>
      </c>
      <c r="C542" t="s">
        <v>673</v>
      </c>
      <c r="D542" t="s">
        <v>2741</v>
      </c>
      <c r="E542" t="s">
        <v>1023</v>
      </c>
      <c r="F542" t="s">
        <v>418</v>
      </c>
      <c r="G542" t="s">
        <v>1024</v>
      </c>
      <c r="H542" t="s">
        <v>1174</v>
      </c>
      <c r="I542" t="s">
        <v>1175</v>
      </c>
      <c r="J542" t="s">
        <v>1176</v>
      </c>
      <c r="K542" t="s">
        <v>685</v>
      </c>
      <c r="L542" t="str">
        <f t="shared" si="8"/>
        <v>M-003-a-02-c-18-d-00540</v>
      </c>
      <c r="M542" t="s">
        <v>2346</v>
      </c>
      <c r="N542" t="s">
        <v>1192</v>
      </c>
      <c r="O542" t="s">
        <v>1029</v>
      </c>
      <c r="Q542" t="s">
        <v>1191</v>
      </c>
      <c r="R542" t="s">
        <v>674</v>
      </c>
    </row>
    <row r="543" spans="1:18" x14ac:dyDescent="0.25">
      <c r="A543">
        <v>541</v>
      </c>
      <c r="B543">
        <v>254</v>
      </c>
      <c r="C543" t="s">
        <v>673</v>
      </c>
      <c r="D543" t="s">
        <v>2741</v>
      </c>
      <c r="E543" t="s">
        <v>1023</v>
      </c>
      <c r="F543" t="s">
        <v>418</v>
      </c>
      <c r="G543" t="s">
        <v>1024</v>
      </c>
      <c r="H543" t="s">
        <v>1174</v>
      </c>
      <c r="I543" t="s">
        <v>1175</v>
      </c>
      <c r="J543" t="s">
        <v>1176</v>
      </c>
      <c r="K543" t="s">
        <v>685</v>
      </c>
      <c r="L543" t="str">
        <f t="shared" si="8"/>
        <v>M-003-a-02-c-18-d-00541</v>
      </c>
      <c r="M543" t="s">
        <v>2347</v>
      </c>
      <c r="N543" t="s">
        <v>1194</v>
      </c>
      <c r="O543" t="s">
        <v>1029</v>
      </c>
      <c r="Q543" t="s">
        <v>1193</v>
      </c>
      <c r="R543" t="s">
        <v>674</v>
      </c>
    </row>
    <row r="544" spans="1:18" x14ac:dyDescent="0.25">
      <c r="A544">
        <v>542</v>
      </c>
      <c r="B544">
        <v>255</v>
      </c>
      <c r="C544" t="s">
        <v>673</v>
      </c>
      <c r="D544" t="s">
        <v>2741</v>
      </c>
      <c r="E544" t="s">
        <v>1023</v>
      </c>
      <c r="F544" t="s">
        <v>418</v>
      </c>
      <c r="G544" t="s">
        <v>1024</v>
      </c>
      <c r="H544" t="s">
        <v>1174</v>
      </c>
      <c r="I544" t="s">
        <v>1175</v>
      </c>
      <c r="J544" t="s">
        <v>1176</v>
      </c>
      <c r="K544" t="s">
        <v>698</v>
      </c>
      <c r="L544" t="str">
        <f t="shared" si="8"/>
        <v>M-003-a-02-c-18-d-00542</v>
      </c>
      <c r="M544" t="s">
        <v>2348</v>
      </c>
      <c r="N544" t="s">
        <v>1196</v>
      </c>
      <c r="O544" t="s">
        <v>1029</v>
      </c>
      <c r="Q544" t="s">
        <v>1195</v>
      </c>
      <c r="R544" t="s">
        <v>674</v>
      </c>
    </row>
    <row r="545" spans="1:18" x14ac:dyDescent="0.25">
      <c r="A545">
        <v>543</v>
      </c>
      <c r="B545">
        <v>256</v>
      </c>
      <c r="C545" t="s">
        <v>673</v>
      </c>
      <c r="D545" t="s">
        <v>2741</v>
      </c>
      <c r="E545" t="s">
        <v>1023</v>
      </c>
      <c r="F545" t="s">
        <v>418</v>
      </c>
      <c r="G545" t="s">
        <v>1024</v>
      </c>
      <c r="H545" t="s">
        <v>1174</v>
      </c>
      <c r="I545" t="s">
        <v>1175</v>
      </c>
      <c r="J545" t="s">
        <v>1176</v>
      </c>
      <c r="K545" t="s">
        <v>698</v>
      </c>
      <c r="L545" t="str">
        <f t="shared" si="8"/>
        <v>M-003-a-02-c-18-d-00543</v>
      </c>
      <c r="M545" t="s">
        <v>2349</v>
      </c>
      <c r="N545" t="s">
        <v>1198</v>
      </c>
      <c r="O545" t="s">
        <v>1029</v>
      </c>
      <c r="Q545" t="s">
        <v>1197</v>
      </c>
      <c r="R545" t="s">
        <v>674</v>
      </c>
    </row>
    <row r="546" spans="1:18" x14ac:dyDescent="0.25">
      <c r="A546">
        <v>544</v>
      </c>
      <c r="B546">
        <v>257</v>
      </c>
      <c r="C546" t="s">
        <v>673</v>
      </c>
      <c r="D546" t="s">
        <v>2741</v>
      </c>
      <c r="E546" t="s">
        <v>1023</v>
      </c>
      <c r="F546" t="s">
        <v>418</v>
      </c>
      <c r="G546" t="s">
        <v>1024</v>
      </c>
      <c r="H546" t="s">
        <v>1174</v>
      </c>
      <c r="I546" t="s">
        <v>1175</v>
      </c>
      <c r="J546" t="s">
        <v>1176</v>
      </c>
      <c r="K546" t="s">
        <v>698</v>
      </c>
      <c r="L546" t="str">
        <f t="shared" si="8"/>
        <v>M-003-a-02-c-18-d-00544</v>
      </c>
      <c r="M546" t="s">
        <v>2350</v>
      </c>
      <c r="N546" t="s">
        <v>1200</v>
      </c>
      <c r="O546" t="s">
        <v>1029</v>
      </c>
      <c r="Q546" t="s">
        <v>1199</v>
      </c>
      <c r="R546" t="s">
        <v>674</v>
      </c>
    </row>
    <row r="547" spans="1:18" x14ac:dyDescent="0.25">
      <c r="A547">
        <v>545</v>
      </c>
      <c r="B547">
        <v>258</v>
      </c>
      <c r="C547" t="s">
        <v>673</v>
      </c>
      <c r="D547" t="s">
        <v>2741</v>
      </c>
      <c r="E547" t="s">
        <v>1023</v>
      </c>
      <c r="F547" t="s">
        <v>418</v>
      </c>
      <c r="G547" t="s">
        <v>1024</v>
      </c>
      <c r="H547" t="s">
        <v>1201</v>
      </c>
      <c r="I547" t="s">
        <v>1202</v>
      </c>
      <c r="J547" t="s">
        <v>1203</v>
      </c>
      <c r="K547" t="s">
        <v>1054</v>
      </c>
      <c r="L547" t="str">
        <f t="shared" si="8"/>
        <v>M-003-a-02-c-19-d-00545</v>
      </c>
      <c r="M547" t="s">
        <v>2351</v>
      </c>
      <c r="N547" t="s">
        <v>1055</v>
      </c>
      <c r="O547" t="s">
        <v>1029</v>
      </c>
      <c r="Q547" t="s">
        <v>1054</v>
      </c>
      <c r="R547" t="s">
        <v>674</v>
      </c>
    </row>
    <row r="548" spans="1:18" x14ac:dyDescent="0.25">
      <c r="A548">
        <v>546</v>
      </c>
      <c r="B548">
        <v>259</v>
      </c>
      <c r="C548" t="s">
        <v>673</v>
      </c>
      <c r="D548" t="s">
        <v>2741</v>
      </c>
      <c r="E548" t="s">
        <v>1023</v>
      </c>
      <c r="F548" t="s">
        <v>418</v>
      </c>
      <c r="G548" t="s">
        <v>1024</v>
      </c>
      <c r="H548" t="s">
        <v>1201</v>
      </c>
      <c r="I548" t="s">
        <v>1202</v>
      </c>
      <c r="J548" t="s">
        <v>1203</v>
      </c>
      <c r="K548" t="s">
        <v>679</v>
      </c>
      <c r="L548" t="str">
        <f t="shared" si="8"/>
        <v>M-003-a-02-c-19-d-00546</v>
      </c>
      <c r="M548" t="s">
        <v>2352</v>
      </c>
      <c r="N548" t="s">
        <v>1205</v>
      </c>
      <c r="O548" t="s">
        <v>1029</v>
      </c>
      <c r="Q548" t="s">
        <v>1204</v>
      </c>
      <c r="R548" t="s">
        <v>674</v>
      </c>
    </row>
    <row r="549" spans="1:18" x14ac:dyDescent="0.25">
      <c r="A549">
        <v>547</v>
      </c>
      <c r="B549">
        <v>260</v>
      </c>
      <c r="C549" t="s">
        <v>673</v>
      </c>
      <c r="D549" t="s">
        <v>2741</v>
      </c>
      <c r="E549" t="s">
        <v>1023</v>
      </c>
      <c r="F549" t="s">
        <v>418</v>
      </c>
      <c r="G549" t="s">
        <v>1024</v>
      </c>
      <c r="H549" t="s">
        <v>1201</v>
      </c>
      <c r="I549" t="s">
        <v>1202</v>
      </c>
      <c r="J549" t="s">
        <v>1203</v>
      </c>
      <c r="K549" t="s">
        <v>679</v>
      </c>
      <c r="L549" t="str">
        <f t="shared" si="8"/>
        <v>M-003-a-02-c-19-d-00547</v>
      </c>
      <c r="M549" t="s">
        <v>2353</v>
      </c>
      <c r="N549" t="s">
        <v>1207</v>
      </c>
      <c r="O549" t="s">
        <v>1029</v>
      </c>
      <c r="Q549" t="s">
        <v>1206</v>
      </c>
      <c r="R549" t="s">
        <v>674</v>
      </c>
    </row>
    <row r="550" spans="1:18" x14ac:dyDescent="0.25">
      <c r="A550">
        <v>548</v>
      </c>
      <c r="B550">
        <v>261</v>
      </c>
      <c r="C550" t="s">
        <v>673</v>
      </c>
      <c r="D550" t="s">
        <v>2741</v>
      </c>
      <c r="E550" t="s">
        <v>1023</v>
      </c>
      <c r="F550" t="s">
        <v>418</v>
      </c>
      <c r="G550" t="s">
        <v>1024</v>
      </c>
      <c r="H550" t="s">
        <v>1201</v>
      </c>
      <c r="I550" t="s">
        <v>1202</v>
      </c>
      <c r="J550" t="s">
        <v>1203</v>
      </c>
      <c r="K550" t="s">
        <v>679</v>
      </c>
      <c r="L550" t="str">
        <f t="shared" si="8"/>
        <v>M-003-a-02-c-19-d-00548</v>
      </c>
      <c r="M550" t="s">
        <v>2354</v>
      </c>
      <c r="N550" t="s">
        <v>1209</v>
      </c>
      <c r="O550" t="s">
        <v>1029</v>
      </c>
      <c r="Q550" t="s">
        <v>1208</v>
      </c>
      <c r="R550" t="s">
        <v>674</v>
      </c>
    </row>
    <row r="551" spans="1:18" x14ac:dyDescent="0.25">
      <c r="A551">
        <v>549</v>
      </c>
      <c r="B551">
        <v>262</v>
      </c>
      <c r="C551" t="s">
        <v>673</v>
      </c>
      <c r="D551" t="s">
        <v>2741</v>
      </c>
      <c r="E551" t="s">
        <v>1023</v>
      </c>
      <c r="F551" t="s">
        <v>418</v>
      </c>
      <c r="G551" t="s">
        <v>1024</v>
      </c>
      <c r="H551" t="s">
        <v>1201</v>
      </c>
      <c r="I551" t="s">
        <v>1202</v>
      </c>
      <c r="J551" t="s">
        <v>1203</v>
      </c>
      <c r="K551" t="s">
        <v>679</v>
      </c>
      <c r="L551" t="str">
        <f t="shared" si="8"/>
        <v>M-003-a-02-c-19-d-00549</v>
      </c>
      <c r="M551" t="s">
        <v>2355</v>
      </c>
      <c r="N551" t="s">
        <v>1211</v>
      </c>
      <c r="O551" t="s">
        <v>1029</v>
      </c>
      <c r="Q551" t="s">
        <v>1210</v>
      </c>
      <c r="R551" t="s">
        <v>674</v>
      </c>
    </row>
    <row r="552" spans="1:18" x14ac:dyDescent="0.25">
      <c r="A552">
        <v>550</v>
      </c>
      <c r="B552">
        <v>263</v>
      </c>
      <c r="C552" t="s">
        <v>673</v>
      </c>
      <c r="D552" t="s">
        <v>2741</v>
      </c>
      <c r="E552" t="s">
        <v>1023</v>
      </c>
      <c r="F552" t="s">
        <v>418</v>
      </c>
      <c r="G552" t="s">
        <v>1024</v>
      </c>
      <c r="H552" t="s">
        <v>1201</v>
      </c>
      <c r="I552" t="s">
        <v>1202</v>
      </c>
      <c r="J552" t="s">
        <v>1203</v>
      </c>
      <c r="K552" t="s">
        <v>685</v>
      </c>
      <c r="L552" t="str">
        <f t="shared" si="8"/>
        <v>M-003-a-02-c-19-d-00550</v>
      </c>
      <c r="M552" t="s">
        <v>2356</v>
      </c>
      <c r="N552" t="s">
        <v>1213</v>
      </c>
      <c r="O552" t="s">
        <v>1029</v>
      </c>
      <c r="Q552" t="s">
        <v>1212</v>
      </c>
      <c r="R552" t="s">
        <v>674</v>
      </c>
    </row>
    <row r="553" spans="1:18" x14ac:dyDescent="0.25">
      <c r="A553">
        <v>551</v>
      </c>
      <c r="B553">
        <v>264</v>
      </c>
      <c r="C553" t="s">
        <v>673</v>
      </c>
      <c r="D553" t="s">
        <v>2741</v>
      </c>
      <c r="E553" t="s">
        <v>1023</v>
      </c>
      <c r="F553" t="s">
        <v>418</v>
      </c>
      <c r="G553" t="s">
        <v>1024</v>
      </c>
      <c r="H553" t="s">
        <v>1201</v>
      </c>
      <c r="I553" t="s">
        <v>1202</v>
      </c>
      <c r="J553" t="s">
        <v>1203</v>
      </c>
      <c r="K553" t="s">
        <v>685</v>
      </c>
      <c r="L553" t="str">
        <f t="shared" si="8"/>
        <v>M-003-a-02-c-19-d-00551</v>
      </c>
      <c r="M553" t="s">
        <v>2357</v>
      </c>
      <c r="N553" t="s">
        <v>1215</v>
      </c>
      <c r="O553" t="s">
        <v>1029</v>
      </c>
      <c r="Q553" t="s">
        <v>1214</v>
      </c>
      <c r="R553" t="s">
        <v>674</v>
      </c>
    </row>
    <row r="554" spans="1:18" x14ac:dyDescent="0.25">
      <c r="A554">
        <v>552</v>
      </c>
      <c r="B554">
        <v>265</v>
      </c>
      <c r="C554" t="s">
        <v>673</v>
      </c>
      <c r="D554" t="s">
        <v>2741</v>
      </c>
      <c r="E554" t="s">
        <v>1023</v>
      </c>
      <c r="F554" t="s">
        <v>418</v>
      </c>
      <c r="G554" t="s">
        <v>1024</v>
      </c>
      <c r="H554" t="s">
        <v>1201</v>
      </c>
      <c r="I554" t="s">
        <v>1202</v>
      </c>
      <c r="J554" t="s">
        <v>1203</v>
      </c>
      <c r="K554" t="s">
        <v>685</v>
      </c>
      <c r="L554" t="str">
        <f t="shared" si="8"/>
        <v>M-003-a-02-c-19-d-00552</v>
      </c>
      <c r="M554" t="s">
        <v>2358</v>
      </c>
      <c r="N554" t="s">
        <v>1217</v>
      </c>
      <c r="O554" t="s">
        <v>1029</v>
      </c>
      <c r="Q554" t="s">
        <v>1216</v>
      </c>
      <c r="R554" t="s">
        <v>674</v>
      </c>
    </row>
    <row r="555" spans="1:18" x14ac:dyDescent="0.25">
      <c r="A555">
        <v>553</v>
      </c>
      <c r="B555">
        <v>266</v>
      </c>
      <c r="C555" t="s">
        <v>673</v>
      </c>
      <c r="D555" t="s">
        <v>2741</v>
      </c>
      <c r="E555" t="s">
        <v>1023</v>
      </c>
      <c r="F555" t="s">
        <v>418</v>
      </c>
      <c r="G555" t="s">
        <v>1024</v>
      </c>
      <c r="H555" t="s">
        <v>1201</v>
      </c>
      <c r="I555" t="s">
        <v>1202</v>
      </c>
      <c r="J555" t="s">
        <v>1203</v>
      </c>
      <c r="K555" t="s">
        <v>685</v>
      </c>
      <c r="L555" t="str">
        <f t="shared" si="8"/>
        <v>M-003-a-02-c-19-d-00553</v>
      </c>
      <c r="M555" t="s">
        <v>2359</v>
      </c>
      <c r="N555" t="s">
        <v>1219</v>
      </c>
      <c r="O555" t="s">
        <v>1029</v>
      </c>
      <c r="Q555" t="s">
        <v>1218</v>
      </c>
      <c r="R555" t="s">
        <v>674</v>
      </c>
    </row>
    <row r="556" spans="1:18" x14ac:dyDescent="0.25">
      <c r="A556">
        <v>554</v>
      </c>
      <c r="B556">
        <v>267</v>
      </c>
      <c r="C556" t="s">
        <v>673</v>
      </c>
      <c r="D556" t="s">
        <v>2741</v>
      </c>
      <c r="E556" t="s">
        <v>1023</v>
      </c>
      <c r="F556" t="s">
        <v>418</v>
      </c>
      <c r="G556" t="s">
        <v>1024</v>
      </c>
      <c r="H556" t="s">
        <v>1201</v>
      </c>
      <c r="I556" t="s">
        <v>1202</v>
      </c>
      <c r="J556" t="s">
        <v>1203</v>
      </c>
      <c r="K556" t="s">
        <v>685</v>
      </c>
      <c r="L556" t="str">
        <f t="shared" si="8"/>
        <v>M-003-a-02-c-19-d-00554</v>
      </c>
      <c r="M556" t="s">
        <v>2360</v>
      </c>
      <c r="N556" t="s">
        <v>1221</v>
      </c>
      <c r="O556" t="s">
        <v>1029</v>
      </c>
      <c r="Q556" t="s">
        <v>1220</v>
      </c>
      <c r="R556" t="s">
        <v>674</v>
      </c>
    </row>
    <row r="557" spans="1:18" x14ac:dyDescent="0.25">
      <c r="A557">
        <v>555</v>
      </c>
      <c r="B557">
        <v>268</v>
      </c>
      <c r="C557" t="s">
        <v>673</v>
      </c>
      <c r="D557" t="s">
        <v>2741</v>
      </c>
      <c r="E557" t="s">
        <v>1023</v>
      </c>
      <c r="F557" t="s">
        <v>418</v>
      </c>
      <c r="G557" t="s">
        <v>1024</v>
      </c>
      <c r="H557" t="s">
        <v>1201</v>
      </c>
      <c r="I557" t="s">
        <v>1202</v>
      </c>
      <c r="J557" t="s">
        <v>1203</v>
      </c>
      <c r="K557" t="s">
        <v>685</v>
      </c>
      <c r="L557" t="str">
        <f t="shared" si="8"/>
        <v>M-003-a-02-c-19-d-00555</v>
      </c>
      <c r="M557" t="s">
        <v>2361</v>
      </c>
      <c r="N557" t="s">
        <v>1223</v>
      </c>
      <c r="O557" t="s">
        <v>1029</v>
      </c>
      <c r="Q557" t="s">
        <v>1222</v>
      </c>
      <c r="R557" t="s">
        <v>674</v>
      </c>
    </row>
    <row r="558" spans="1:18" x14ac:dyDescent="0.25">
      <c r="A558">
        <v>556</v>
      </c>
      <c r="B558">
        <v>269</v>
      </c>
      <c r="C558" t="s">
        <v>673</v>
      </c>
      <c r="D558" t="s">
        <v>2741</v>
      </c>
      <c r="E558" t="s">
        <v>1023</v>
      </c>
      <c r="F558" t="s">
        <v>418</v>
      </c>
      <c r="G558" t="s">
        <v>1024</v>
      </c>
      <c r="H558" t="s">
        <v>1201</v>
      </c>
      <c r="I558" t="s">
        <v>1202</v>
      </c>
      <c r="J558" t="s">
        <v>1203</v>
      </c>
      <c r="K558" t="s">
        <v>685</v>
      </c>
      <c r="L558" t="str">
        <f t="shared" si="8"/>
        <v>M-003-a-02-c-19-d-00556</v>
      </c>
      <c r="M558" t="s">
        <v>2362</v>
      </c>
      <c r="N558" t="s">
        <v>1225</v>
      </c>
      <c r="O558" t="s">
        <v>1029</v>
      </c>
      <c r="Q558" t="s">
        <v>1224</v>
      </c>
      <c r="R558" t="s">
        <v>674</v>
      </c>
    </row>
    <row r="559" spans="1:18" x14ac:dyDescent="0.25">
      <c r="A559">
        <v>557</v>
      </c>
      <c r="B559">
        <v>270</v>
      </c>
      <c r="C559" t="s">
        <v>673</v>
      </c>
      <c r="D559" t="s">
        <v>2741</v>
      </c>
      <c r="E559" t="s">
        <v>1023</v>
      </c>
      <c r="F559" t="s">
        <v>418</v>
      </c>
      <c r="G559" t="s">
        <v>1024</v>
      </c>
      <c r="H559" t="s">
        <v>1201</v>
      </c>
      <c r="I559" t="s">
        <v>1202</v>
      </c>
      <c r="J559" t="s">
        <v>1203</v>
      </c>
      <c r="K559" t="s">
        <v>685</v>
      </c>
      <c r="L559" t="str">
        <f t="shared" si="8"/>
        <v>M-003-a-02-c-19-d-00557</v>
      </c>
      <c r="M559" t="s">
        <v>2363</v>
      </c>
      <c r="N559" t="s">
        <v>1227</v>
      </c>
      <c r="O559" t="s">
        <v>1029</v>
      </c>
      <c r="Q559" t="s">
        <v>1226</v>
      </c>
      <c r="R559" t="s">
        <v>674</v>
      </c>
    </row>
    <row r="560" spans="1:18" x14ac:dyDescent="0.25">
      <c r="A560">
        <v>558</v>
      </c>
      <c r="B560">
        <v>271</v>
      </c>
      <c r="C560" t="s">
        <v>673</v>
      </c>
      <c r="D560" t="s">
        <v>2741</v>
      </c>
      <c r="E560" t="s">
        <v>1023</v>
      </c>
      <c r="F560" t="s">
        <v>418</v>
      </c>
      <c r="G560" t="s">
        <v>1024</v>
      </c>
      <c r="H560" t="s">
        <v>1201</v>
      </c>
      <c r="I560" t="s">
        <v>1202</v>
      </c>
      <c r="J560" t="s">
        <v>1203</v>
      </c>
      <c r="K560" t="s">
        <v>698</v>
      </c>
      <c r="L560" t="str">
        <f t="shared" si="8"/>
        <v>M-003-a-02-c-19-d-00558</v>
      </c>
      <c r="M560" t="s">
        <v>2364</v>
      </c>
      <c r="N560" t="s">
        <v>1229</v>
      </c>
      <c r="O560" t="s">
        <v>1029</v>
      </c>
      <c r="Q560" t="s">
        <v>1228</v>
      </c>
      <c r="R560" t="s">
        <v>674</v>
      </c>
    </row>
    <row r="561" spans="1:18" x14ac:dyDescent="0.25">
      <c r="A561">
        <v>559</v>
      </c>
      <c r="B561">
        <v>272</v>
      </c>
      <c r="C561" t="s">
        <v>673</v>
      </c>
      <c r="D561" t="s">
        <v>2741</v>
      </c>
      <c r="E561" t="s">
        <v>1023</v>
      </c>
      <c r="F561" t="s">
        <v>418</v>
      </c>
      <c r="G561" t="s">
        <v>1024</v>
      </c>
      <c r="H561" t="s">
        <v>1201</v>
      </c>
      <c r="I561" t="s">
        <v>1202</v>
      </c>
      <c r="J561" t="s">
        <v>1203</v>
      </c>
      <c r="K561" t="s">
        <v>698</v>
      </c>
      <c r="L561" t="str">
        <f t="shared" si="8"/>
        <v>M-003-a-02-c-19-d-00559</v>
      </c>
      <c r="M561" t="s">
        <v>2365</v>
      </c>
      <c r="N561" t="s">
        <v>1231</v>
      </c>
      <c r="O561" t="s">
        <v>1029</v>
      </c>
      <c r="Q561" t="s">
        <v>1230</v>
      </c>
      <c r="R561" t="s">
        <v>674</v>
      </c>
    </row>
    <row r="562" spans="1:18" x14ac:dyDescent="0.25">
      <c r="A562">
        <v>560</v>
      </c>
      <c r="B562">
        <v>273</v>
      </c>
      <c r="C562" t="s">
        <v>673</v>
      </c>
      <c r="D562" t="s">
        <v>2741</v>
      </c>
      <c r="E562" t="s">
        <v>1023</v>
      </c>
      <c r="F562" t="s">
        <v>418</v>
      </c>
      <c r="G562" t="s">
        <v>1024</v>
      </c>
      <c r="H562" t="s">
        <v>1201</v>
      </c>
      <c r="I562" t="s">
        <v>1202</v>
      </c>
      <c r="J562" t="s">
        <v>1203</v>
      </c>
      <c r="K562" t="s">
        <v>698</v>
      </c>
      <c r="L562" t="str">
        <f t="shared" si="8"/>
        <v>M-003-a-02-c-19-d-00560</v>
      </c>
      <c r="M562" t="s">
        <v>2366</v>
      </c>
      <c r="N562" t="s">
        <v>1233</v>
      </c>
      <c r="O562" t="s">
        <v>1029</v>
      </c>
      <c r="Q562" t="s">
        <v>1232</v>
      </c>
      <c r="R562" t="s">
        <v>674</v>
      </c>
    </row>
    <row r="563" spans="1:18" x14ac:dyDescent="0.25">
      <c r="A563">
        <v>561</v>
      </c>
      <c r="B563">
        <v>274</v>
      </c>
      <c r="C563" t="s">
        <v>673</v>
      </c>
      <c r="D563" t="s">
        <v>2741</v>
      </c>
      <c r="E563" t="s">
        <v>1023</v>
      </c>
      <c r="F563" t="s">
        <v>418</v>
      </c>
      <c r="G563" t="s">
        <v>1024</v>
      </c>
      <c r="H563" t="s">
        <v>1201</v>
      </c>
      <c r="I563" t="s">
        <v>1202</v>
      </c>
      <c r="J563" t="s">
        <v>1203</v>
      </c>
      <c r="K563" t="s">
        <v>698</v>
      </c>
      <c r="L563" t="str">
        <f t="shared" si="8"/>
        <v>M-003-a-02-c-19-d-00561</v>
      </c>
      <c r="M563" t="s">
        <v>2367</v>
      </c>
      <c r="N563" t="s">
        <v>1235</v>
      </c>
      <c r="O563" t="s">
        <v>1029</v>
      </c>
      <c r="Q563" t="s">
        <v>1234</v>
      </c>
      <c r="R563" t="s">
        <v>674</v>
      </c>
    </row>
    <row r="564" spans="1:18" x14ac:dyDescent="0.25">
      <c r="A564">
        <v>562</v>
      </c>
      <c r="B564">
        <v>1</v>
      </c>
      <c r="C564" t="s">
        <v>1236</v>
      </c>
      <c r="D564" t="s">
        <v>2742</v>
      </c>
      <c r="E564" t="s">
        <v>1238</v>
      </c>
      <c r="F564" t="s">
        <v>16</v>
      </c>
      <c r="G564" t="s">
        <v>1239</v>
      </c>
      <c r="H564" t="s">
        <v>1240</v>
      </c>
      <c r="I564" t="s">
        <v>19</v>
      </c>
      <c r="J564" t="s">
        <v>148</v>
      </c>
      <c r="K564" t="s">
        <v>1241</v>
      </c>
      <c r="L564" t="str">
        <f t="shared" si="8"/>
        <v>M-004-a-01-c-01-d-00562</v>
      </c>
      <c r="M564" t="s">
        <v>2368</v>
      </c>
      <c r="N564" t="s">
        <v>151</v>
      </c>
      <c r="O564" t="s">
        <v>1243</v>
      </c>
      <c r="Q564" t="s">
        <v>1242</v>
      </c>
      <c r="R564" t="s">
        <v>1237</v>
      </c>
    </row>
    <row r="565" spans="1:18" x14ac:dyDescent="0.25">
      <c r="A565">
        <v>563</v>
      </c>
      <c r="B565">
        <v>2</v>
      </c>
      <c r="C565" t="s">
        <v>1236</v>
      </c>
      <c r="D565" t="s">
        <v>2742</v>
      </c>
      <c r="E565" t="s">
        <v>1238</v>
      </c>
      <c r="F565" t="s">
        <v>16</v>
      </c>
      <c r="G565" t="s">
        <v>1239</v>
      </c>
      <c r="H565" t="s">
        <v>1240</v>
      </c>
      <c r="I565" t="s">
        <v>19</v>
      </c>
      <c r="J565" t="s">
        <v>148</v>
      </c>
      <c r="K565" t="s">
        <v>1241</v>
      </c>
      <c r="L565" t="str">
        <f t="shared" si="8"/>
        <v>M-004-a-01-c-01-d-00563</v>
      </c>
      <c r="M565" t="s">
        <v>2369</v>
      </c>
      <c r="N565" t="s">
        <v>154</v>
      </c>
      <c r="O565" t="s">
        <v>1243</v>
      </c>
      <c r="Q565" t="s">
        <v>1244</v>
      </c>
      <c r="R565" t="s">
        <v>1237</v>
      </c>
    </row>
    <row r="566" spans="1:18" x14ac:dyDescent="0.25">
      <c r="A566">
        <v>564</v>
      </c>
      <c r="B566">
        <v>3</v>
      </c>
      <c r="C566" t="s">
        <v>1236</v>
      </c>
      <c r="D566" t="s">
        <v>2742</v>
      </c>
      <c r="E566" t="s">
        <v>1238</v>
      </c>
      <c r="F566" t="s">
        <v>16</v>
      </c>
      <c r="G566" t="s">
        <v>1239</v>
      </c>
      <c r="H566" t="s">
        <v>1240</v>
      </c>
      <c r="I566" t="s">
        <v>19</v>
      </c>
      <c r="J566" t="s">
        <v>148</v>
      </c>
      <c r="K566" t="s">
        <v>1241</v>
      </c>
      <c r="L566" t="str">
        <f t="shared" si="8"/>
        <v>M-004-a-01-c-01-d-00564</v>
      </c>
      <c r="M566" t="s">
        <v>2370</v>
      </c>
      <c r="N566" t="s">
        <v>156</v>
      </c>
      <c r="O566" t="s">
        <v>1243</v>
      </c>
      <c r="Q566" t="s">
        <v>1245</v>
      </c>
      <c r="R566" t="s">
        <v>1237</v>
      </c>
    </row>
    <row r="567" spans="1:18" x14ac:dyDescent="0.25">
      <c r="A567">
        <v>565</v>
      </c>
      <c r="B567">
        <v>4</v>
      </c>
      <c r="C567" t="s">
        <v>1236</v>
      </c>
      <c r="D567" t="s">
        <v>2742</v>
      </c>
      <c r="E567" t="s">
        <v>1238</v>
      </c>
      <c r="F567" t="s">
        <v>16</v>
      </c>
      <c r="G567" t="s">
        <v>1239</v>
      </c>
      <c r="H567" t="s">
        <v>1240</v>
      </c>
      <c r="I567" t="s">
        <v>19</v>
      </c>
      <c r="J567" t="s">
        <v>148</v>
      </c>
      <c r="K567" t="s">
        <v>1241</v>
      </c>
      <c r="L567" t="str">
        <f t="shared" si="8"/>
        <v>M-004-a-01-c-01-d-00565</v>
      </c>
      <c r="M567" t="s">
        <v>2371</v>
      </c>
      <c r="N567" t="s">
        <v>158</v>
      </c>
      <c r="O567" t="s">
        <v>1243</v>
      </c>
      <c r="Q567" t="s">
        <v>1246</v>
      </c>
      <c r="R567" t="s">
        <v>1237</v>
      </c>
    </row>
    <row r="568" spans="1:18" x14ac:dyDescent="0.25">
      <c r="A568">
        <v>566</v>
      </c>
      <c r="B568">
        <v>5</v>
      </c>
      <c r="C568" t="s">
        <v>1236</v>
      </c>
      <c r="D568" t="s">
        <v>2742</v>
      </c>
      <c r="E568" t="s">
        <v>1238</v>
      </c>
      <c r="F568" t="s">
        <v>16</v>
      </c>
      <c r="G568" t="s">
        <v>1239</v>
      </c>
      <c r="H568" t="s">
        <v>1240</v>
      </c>
      <c r="I568" t="s">
        <v>19</v>
      </c>
      <c r="J568" t="s">
        <v>148</v>
      </c>
      <c r="K568" t="s">
        <v>1241</v>
      </c>
      <c r="L568" t="str">
        <f t="shared" si="8"/>
        <v>M-004-a-01-c-01-d-00566</v>
      </c>
      <c r="M568" t="s">
        <v>2372</v>
      </c>
      <c r="N568" t="s">
        <v>160</v>
      </c>
      <c r="O568" t="s">
        <v>1243</v>
      </c>
      <c r="Q568" t="s">
        <v>1247</v>
      </c>
      <c r="R568" t="s">
        <v>1237</v>
      </c>
    </row>
    <row r="569" spans="1:18" x14ac:dyDescent="0.25">
      <c r="A569">
        <v>567</v>
      </c>
      <c r="B569">
        <v>6</v>
      </c>
      <c r="C569" t="s">
        <v>1236</v>
      </c>
      <c r="D569" t="s">
        <v>2742</v>
      </c>
      <c r="E569" t="s">
        <v>1238</v>
      </c>
      <c r="F569" t="s">
        <v>16</v>
      </c>
      <c r="G569" t="s">
        <v>1239</v>
      </c>
      <c r="H569" t="s">
        <v>1240</v>
      </c>
      <c r="I569" t="s">
        <v>19</v>
      </c>
      <c r="J569" t="s">
        <v>148</v>
      </c>
      <c r="K569" t="s">
        <v>1241</v>
      </c>
      <c r="L569" t="str">
        <f t="shared" si="8"/>
        <v>M-004-a-01-c-01-d-00567</v>
      </c>
      <c r="M569" t="s">
        <v>2373</v>
      </c>
      <c r="N569" t="s">
        <v>1249</v>
      </c>
      <c r="O569" t="s">
        <v>1243</v>
      </c>
      <c r="Q569" t="s">
        <v>1248</v>
      </c>
      <c r="R569" t="s">
        <v>1237</v>
      </c>
    </row>
    <row r="570" spans="1:18" x14ac:dyDescent="0.25">
      <c r="A570">
        <v>568</v>
      </c>
      <c r="B570">
        <v>7</v>
      </c>
      <c r="C570" t="s">
        <v>1236</v>
      </c>
      <c r="D570" t="s">
        <v>2742</v>
      </c>
      <c r="E570" t="s">
        <v>1238</v>
      </c>
      <c r="F570" t="s">
        <v>16</v>
      </c>
      <c r="G570" t="s">
        <v>1239</v>
      </c>
      <c r="H570" t="s">
        <v>1240</v>
      </c>
      <c r="I570" t="s">
        <v>19</v>
      </c>
      <c r="J570" t="s">
        <v>148</v>
      </c>
      <c r="K570" t="s">
        <v>1241</v>
      </c>
      <c r="L570" t="str">
        <f t="shared" si="8"/>
        <v>M-004-a-01-c-01-d-00568</v>
      </c>
      <c r="M570" t="s">
        <v>2374</v>
      </c>
      <c r="N570" t="s">
        <v>1251</v>
      </c>
      <c r="O570" t="s">
        <v>1243</v>
      </c>
      <c r="Q570" t="s">
        <v>1250</v>
      </c>
      <c r="R570" t="s">
        <v>1237</v>
      </c>
    </row>
    <row r="571" spans="1:18" x14ac:dyDescent="0.25">
      <c r="A571">
        <v>569</v>
      </c>
      <c r="B571">
        <v>8</v>
      </c>
      <c r="C571" t="s">
        <v>1236</v>
      </c>
      <c r="D571" t="s">
        <v>2742</v>
      </c>
      <c r="E571" t="s">
        <v>1238</v>
      </c>
      <c r="F571" t="s">
        <v>16</v>
      </c>
      <c r="G571" t="s">
        <v>1239</v>
      </c>
      <c r="H571" t="s">
        <v>1240</v>
      </c>
      <c r="I571" t="s">
        <v>19</v>
      </c>
      <c r="J571" t="s">
        <v>148</v>
      </c>
      <c r="K571" t="s">
        <v>1252</v>
      </c>
      <c r="L571" t="str">
        <f t="shared" si="8"/>
        <v>M-004-a-01-c-01-d-00569</v>
      </c>
      <c r="M571" t="s">
        <v>2375</v>
      </c>
      <c r="N571" t="s">
        <v>165</v>
      </c>
      <c r="O571" t="s">
        <v>1243</v>
      </c>
      <c r="Q571" t="s">
        <v>1253</v>
      </c>
      <c r="R571" t="s">
        <v>1237</v>
      </c>
    </row>
    <row r="572" spans="1:18" x14ac:dyDescent="0.25">
      <c r="A572">
        <v>570</v>
      </c>
      <c r="B572">
        <v>9</v>
      </c>
      <c r="C572" t="s">
        <v>1236</v>
      </c>
      <c r="D572" t="s">
        <v>2742</v>
      </c>
      <c r="E572" t="s">
        <v>1238</v>
      </c>
      <c r="F572" t="s">
        <v>16</v>
      </c>
      <c r="G572" t="s">
        <v>1239</v>
      </c>
      <c r="H572" t="s">
        <v>1240</v>
      </c>
      <c r="I572" t="s">
        <v>19</v>
      </c>
      <c r="J572" t="s">
        <v>148</v>
      </c>
      <c r="K572" t="s">
        <v>1252</v>
      </c>
      <c r="L572" t="str">
        <f t="shared" si="8"/>
        <v>M-004-a-01-c-01-d-00570</v>
      </c>
      <c r="M572" t="s">
        <v>2376</v>
      </c>
      <c r="N572" t="s">
        <v>168</v>
      </c>
      <c r="O572" t="s">
        <v>1243</v>
      </c>
      <c r="Q572" t="s">
        <v>1254</v>
      </c>
      <c r="R572" t="s">
        <v>1237</v>
      </c>
    </row>
    <row r="573" spans="1:18" x14ac:dyDescent="0.25">
      <c r="A573">
        <v>571</v>
      </c>
      <c r="B573">
        <v>10</v>
      </c>
      <c r="C573" t="s">
        <v>1236</v>
      </c>
      <c r="D573" t="s">
        <v>2742</v>
      </c>
      <c r="E573" t="s">
        <v>1238</v>
      </c>
      <c r="F573" t="s">
        <v>16</v>
      </c>
      <c r="G573" t="s">
        <v>1239</v>
      </c>
      <c r="H573" t="s">
        <v>1240</v>
      </c>
      <c r="I573" t="s">
        <v>19</v>
      </c>
      <c r="J573" t="s">
        <v>148</v>
      </c>
      <c r="K573" t="s">
        <v>1252</v>
      </c>
      <c r="L573" t="str">
        <f t="shared" si="8"/>
        <v>M-004-a-01-c-01-d-00571</v>
      </c>
      <c r="M573" t="s">
        <v>2377</v>
      </c>
      <c r="N573" t="s">
        <v>170</v>
      </c>
      <c r="O573" t="s">
        <v>1243</v>
      </c>
      <c r="Q573" t="s">
        <v>1255</v>
      </c>
      <c r="R573" t="s">
        <v>1237</v>
      </c>
    </row>
    <row r="574" spans="1:18" x14ac:dyDescent="0.25">
      <c r="A574">
        <v>572</v>
      </c>
      <c r="B574">
        <v>11</v>
      </c>
      <c r="C574" t="s">
        <v>1236</v>
      </c>
      <c r="D574" t="s">
        <v>2742</v>
      </c>
      <c r="E574" t="s">
        <v>1238</v>
      </c>
      <c r="F574" t="s">
        <v>16</v>
      </c>
      <c r="G574" t="s">
        <v>1239</v>
      </c>
      <c r="H574" t="s">
        <v>1240</v>
      </c>
      <c r="I574" t="s">
        <v>19</v>
      </c>
      <c r="J574" t="s">
        <v>148</v>
      </c>
      <c r="K574" t="s">
        <v>1252</v>
      </c>
      <c r="L574" t="str">
        <f t="shared" si="8"/>
        <v>M-004-a-01-c-01-d-00572</v>
      </c>
      <c r="M574" t="s">
        <v>2378</v>
      </c>
      <c r="N574" t="s">
        <v>172</v>
      </c>
      <c r="O574" t="s">
        <v>1243</v>
      </c>
      <c r="Q574" t="s">
        <v>1256</v>
      </c>
      <c r="R574" t="s">
        <v>1237</v>
      </c>
    </row>
    <row r="575" spans="1:18" x14ac:dyDescent="0.25">
      <c r="A575">
        <v>573</v>
      </c>
      <c r="B575">
        <v>12</v>
      </c>
      <c r="C575" t="s">
        <v>1236</v>
      </c>
      <c r="D575" t="s">
        <v>2742</v>
      </c>
      <c r="E575" t="s">
        <v>1238</v>
      </c>
      <c r="F575" t="s">
        <v>16</v>
      </c>
      <c r="G575" t="s">
        <v>1239</v>
      </c>
      <c r="H575" t="s">
        <v>1240</v>
      </c>
      <c r="I575" t="s">
        <v>19</v>
      </c>
      <c r="J575" t="s">
        <v>148</v>
      </c>
      <c r="K575" t="s">
        <v>1252</v>
      </c>
      <c r="L575" t="str">
        <f t="shared" si="8"/>
        <v>M-004-a-01-c-01-d-00573</v>
      </c>
      <c r="M575" t="s">
        <v>2379</v>
      </c>
      <c r="N575" t="s">
        <v>174</v>
      </c>
      <c r="O575" t="s">
        <v>1243</v>
      </c>
      <c r="Q575" t="s">
        <v>1257</v>
      </c>
      <c r="R575" t="s">
        <v>1237</v>
      </c>
    </row>
    <row r="576" spans="1:18" x14ac:dyDescent="0.25">
      <c r="A576">
        <v>574</v>
      </c>
      <c r="B576">
        <v>13</v>
      </c>
      <c r="C576" t="s">
        <v>1236</v>
      </c>
      <c r="D576" t="s">
        <v>2742</v>
      </c>
      <c r="E576" t="s">
        <v>1238</v>
      </c>
      <c r="F576" t="s">
        <v>16</v>
      </c>
      <c r="G576" t="s">
        <v>1239</v>
      </c>
      <c r="H576" t="s">
        <v>1240</v>
      </c>
      <c r="I576" t="s">
        <v>19</v>
      </c>
      <c r="J576" t="s">
        <v>148</v>
      </c>
      <c r="K576" t="s">
        <v>1252</v>
      </c>
      <c r="L576" t="str">
        <f t="shared" si="8"/>
        <v>M-004-a-01-c-01-d-00574</v>
      </c>
      <c r="M576" t="s">
        <v>2380</v>
      </c>
      <c r="N576" t="s">
        <v>176</v>
      </c>
      <c r="O576" t="s">
        <v>1243</v>
      </c>
      <c r="Q576" t="s">
        <v>1258</v>
      </c>
      <c r="R576" t="s">
        <v>1237</v>
      </c>
    </row>
    <row r="577" spans="1:18" x14ac:dyDescent="0.25">
      <c r="A577">
        <v>575</v>
      </c>
      <c r="B577">
        <v>14</v>
      </c>
      <c r="C577" t="s">
        <v>1236</v>
      </c>
      <c r="D577" t="s">
        <v>2742</v>
      </c>
      <c r="E577" t="s">
        <v>1238</v>
      </c>
      <c r="F577" t="s">
        <v>16</v>
      </c>
      <c r="G577" t="s">
        <v>1239</v>
      </c>
      <c r="H577" t="s">
        <v>1240</v>
      </c>
      <c r="I577" t="s">
        <v>19</v>
      </c>
      <c r="J577" t="s">
        <v>148</v>
      </c>
      <c r="K577" t="s">
        <v>1252</v>
      </c>
      <c r="L577" t="str">
        <f t="shared" si="8"/>
        <v>M-004-a-01-c-01-d-00575</v>
      </c>
      <c r="M577" t="s">
        <v>2381</v>
      </c>
      <c r="N577" t="s">
        <v>178</v>
      </c>
      <c r="O577" t="s">
        <v>1243</v>
      </c>
      <c r="Q577" t="s">
        <v>1259</v>
      </c>
      <c r="R577" t="s">
        <v>1237</v>
      </c>
    </row>
    <row r="578" spans="1:18" x14ac:dyDescent="0.25">
      <c r="A578">
        <v>576</v>
      </c>
      <c r="B578">
        <v>15</v>
      </c>
      <c r="C578" t="s">
        <v>1236</v>
      </c>
      <c r="D578" t="s">
        <v>2742</v>
      </c>
      <c r="E578" t="s">
        <v>1238</v>
      </c>
      <c r="F578" t="s">
        <v>16</v>
      </c>
      <c r="G578" t="s">
        <v>1239</v>
      </c>
      <c r="H578" t="s">
        <v>1240</v>
      </c>
      <c r="I578" t="s">
        <v>19</v>
      </c>
      <c r="J578" t="s">
        <v>148</v>
      </c>
      <c r="K578" t="s">
        <v>1252</v>
      </c>
      <c r="L578" t="str">
        <f t="shared" si="8"/>
        <v>M-004-a-01-c-01-d-00576</v>
      </c>
      <c r="M578" t="s">
        <v>2382</v>
      </c>
      <c r="N578" t="s">
        <v>1261</v>
      </c>
      <c r="O578" t="s">
        <v>1243</v>
      </c>
      <c r="Q578" t="s">
        <v>1260</v>
      </c>
      <c r="R578" t="s">
        <v>1237</v>
      </c>
    </row>
    <row r="579" spans="1:18" x14ac:dyDescent="0.25">
      <c r="A579">
        <v>577</v>
      </c>
      <c r="B579">
        <v>16</v>
      </c>
      <c r="C579" t="s">
        <v>1236</v>
      </c>
      <c r="D579" t="s">
        <v>2742</v>
      </c>
      <c r="E579" t="s">
        <v>1238</v>
      </c>
      <c r="F579" t="s">
        <v>16</v>
      </c>
      <c r="G579" t="s">
        <v>1239</v>
      </c>
      <c r="H579" t="s">
        <v>1240</v>
      </c>
      <c r="I579" t="s">
        <v>19</v>
      </c>
      <c r="J579" t="s">
        <v>148</v>
      </c>
      <c r="K579" t="s">
        <v>1262</v>
      </c>
      <c r="L579" t="str">
        <f t="shared" si="8"/>
        <v>M-004-a-01-c-01-d-00577</v>
      </c>
      <c r="M579" t="s">
        <v>2383</v>
      </c>
      <c r="N579" t="s">
        <v>1264</v>
      </c>
      <c r="O579" t="s">
        <v>1243</v>
      </c>
      <c r="Q579" t="s">
        <v>1263</v>
      </c>
      <c r="R579" t="s">
        <v>1237</v>
      </c>
    </row>
    <row r="580" spans="1:18" x14ac:dyDescent="0.25">
      <c r="A580">
        <v>578</v>
      </c>
      <c r="B580">
        <v>17</v>
      </c>
      <c r="C580" t="s">
        <v>1236</v>
      </c>
      <c r="D580" t="s">
        <v>2742</v>
      </c>
      <c r="E580" t="s">
        <v>1238</v>
      </c>
      <c r="F580" t="s">
        <v>16</v>
      </c>
      <c r="G580" t="s">
        <v>1239</v>
      </c>
      <c r="H580" t="s">
        <v>1240</v>
      </c>
      <c r="I580" t="s">
        <v>19</v>
      </c>
      <c r="J580" t="s">
        <v>148</v>
      </c>
      <c r="K580" t="s">
        <v>1262</v>
      </c>
      <c r="L580" t="str">
        <f t="shared" ref="L580:L643" si="9">CONCATENATE(C580,"-",F580,"-",I580,"-",M580)</f>
        <v>M-004-a-01-c-01-d-00578</v>
      </c>
      <c r="M580" t="s">
        <v>2384</v>
      </c>
      <c r="N580" t="s">
        <v>1266</v>
      </c>
      <c r="O580" t="s">
        <v>1243</v>
      </c>
      <c r="Q580" t="s">
        <v>1265</v>
      </c>
      <c r="R580" t="s">
        <v>1237</v>
      </c>
    </row>
    <row r="581" spans="1:18" x14ac:dyDescent="0.25">
      <c r="A581">
        <v>579</v>
      </c>
      <c r="B581">
        <v>18</v>
      </c>
      <c r="C581" t="s">
        <v>1236</v>
      </c>
      <c r="D581" t="s">
        <v>2742</v>
      </c>
      <c r="E581" t="s">
        <v>1238</v>
      </c>
      <c r="F581" t="s">
        <v>16</v>
      </c>
      <c r="G581" t="s">
        <v>1239</v>
      </c>
      <c r="H581" t="s">
        <v>1240</v>
      </c>
      <c r="I581" t="s">
        <v>19</v>
      </c>
      <c r="J581" t="s">
        <v>148</v>
      </c>
      <c r="K581" t="s">
        <v>1262</v>
      </c>
      <c r="L581" t="str">
        <f t="shared" si="9"/>
        <v>M-004-a-01-c-01-d-00579</v>
      </c>
      <c r="M581" t="s">
        <v>2385</v>
      </c>
      <c r="N581" t="s">
        <v>186</v>
      </c>
      <c r="O581" t="s">
        <v>1243</v>
      </c>
      <c r="Q581" t="s">
        <v>1267</v>
      </c>
      <c r="R581" t="s">
        <v>1237</v>
      </c>
    </row>
    <row r="582" spans="1:18" x14ac:dyDescent="0.25">
      <c r="A582">
        <v>580</v>
      </c>
      <c r="B582">
        <v>19</v>
      </c>
      <c r="C582" t="s">
        <v>1236</v>
      </c>
      <c r="D582" t="s">
        <v>2742</v>
      </c>
      <c r="E582" t="s">
        <v>1238</v>
      </c>
      <c r="F582" t="s">
        <v>16</v>
      </c>
      <c r="G582" t="s">
        <v>1239</v>
      </c>
      <c r="H582" t="s">
        <v>1240</v>
      </c>
      <c r="I582" t="s">
        <v>19</v>
      </c>
      <c r="J582" t="s">
        <v>148</v>
      </c>
      <c r="K582" t="s">
        <v>1262</v>
      </c>
      <c r="L582" t="str">
        <f t="shared" si="9"/>
        <v>M-004-a-01-c-01-d-00580</v>
      </c>
      <c r="M582" t="s">
        <v>2386</v>
      </c>
      <c r="N582" t="s">
        <v>188</v>
      </c>
      <c r="O582" t="s">
        <v>1243</v>
      </c>
      <c r="Q582" t="s">
        <v>1268</v>
      </c>
      <c r="R582" t="s">
        <v>1237</v>
      </c>
    </row>
    <row r="583" spans="1:18" x14ac:dyDescent="0.25">
      <c r="A583">
        <v>581</v>
      </c>
      <c r="B583">
        <v>20</v>
      </c>
      <c r="C583" t="s">
        <v>1236</v>
      </c>
      <c r="D583" t="s">
        <v>2742</v>
      </c>
      <c r="E583" t="s">
        <v>1238</v>
      </c>
      <c r="F583" t="s">
        <v>16</v>
      </c>
      <c r="G583" t="s">
        <v>1239</v>
      </c>
      <c r="H583" t="s">
        <v>1240</v>
      </c>
      <c r="I583" t="s">
        <v>19</v>
      </c>
      <c r="J583" t="s">
        <v>148</v>
      </c>
      <c r="K583" t="s">
        <v>1262</v>
      </c>
      <c r="L583" t="str">
        <f t="shared" si="9"/>
        <v>M-004-a-01-c-01-d-00581</v>
      </c>
      <c r="M583" t="s">
        <v>2387</v>
      </c>
      <c r="N583" t="s">
        <v>190</v>
      </c>
      <c r="O583" t="s">
        <v>1243</v>
      </c>
      <c r="Q583" t="s">
        <v>1269</v>
      </c>
      <c r="R583" t="s">
        <v>1237</v>
      </c>
    </row>
    <row r="584" spans="1:18" x14ac:dyDescent="0.25">
      <c r="A584">
        <v>582</v>
      </c>
      <c r="B584">
        <v>21</v>
      </c>
      <c r="C584" t="s">
        <v>1236</v>
      </c>
      <c r="D584" t="s">
        <v>2742</v>
      </c>
      <c r="E584" t="s">
        <v>1238</v>
      </c>
      <c r="F584" t="s">
        <v>16</v>
      </c>
      <c r="G584" t="s">
        <v>1239</v>
      </c>
      <c r="H584" t="s">
        <v>1240</v>
      </c>
      <c r="I584" t="s">
        <v>19</v>
      </c>
      <c r="J584" t="s">
        <v>148</v>
      </c>
      <c r="K584" t="s">
        <v>1262</v>
      </c>
      <c r="L584" t="str">
        <f t="shared" si="9"/>
        <v>M-004-a-01-c-01-d-00582</v>
      </c>
      <c r="M584" t="s">
        <v>2388</v>
      </c>
      <c r="N584" t="s">
        <v>192</v>
      </c>
      <c r="O584" t="s">
        <v>1243</v>
      </c>
      <c r="Q584" t="s">
        <v>1270</v>
      </c>
      <c r="R584" t="s">
        <v>1237</v>
      </c>
    </row>
    <row r="585" spans="1:18" x14ac:dyDescent="0.25">
      <c r="A585">
        <v>583</v>
      </c>
      <c r="B585">
        <v>22</v>
      </c>
      <c r="C585" t="s">
        <v>1236</v>
      </c>
      <c r="D585" t="s">
        <v>2742</v>
      </c>
      <c r="E585" t="s">
        <v>1238</v>
      </c>
      <c r="F585" t="s">
        <v>16</v>
      </c>
      <c r="G585" t="s">
        <v>1239</v>
      </c>
      <c r="H585" t="s">
        <v>1240</v>
      </c>
      <c r="I585" t="s">
        <v>19</v>
      </c>
      <c r="J585" t="s">
        <v>148</v>
      </c>
      <c r="K585" t="s">
        <v>1262</v>
      </c>
      <c r="L585" t="str">
        <f t="shared" si="9"/>
        <v>M-004-a-01-c-01-d-00583</v>
      </c>
      <c r="M585" t="s">
        <v>2389</v>
      </c>
      <c r="N585" t="s">
        <v>1272</v>
      </c>
      <c r="O585" t="s">
        <v>1243</v>
      </c>
      <c r="Q585" t="s">
        <v>1271</v>
      </c>
      <c r="R585" t="s">
        <v>1237</v>
      </c>
    </row>
    <row r="586" spans="1:18" x14ac:dyDescent="0.25">
      <c r="A586">
        <v>584</v>
      </c>
      <c r="B586">
        <v>23</v>
      </c>
      <c r="C586" t="s">
        <v>1236</v>
      </c>
      <c r="D586" t="s">
        <v>2742</v>
      </c>
      <c r="E586" t="s">
        <v>1238</v>
      </c>
      <c r="F586" t="s">
        <v>16</v>
      </c>
      <c r="G586" t="s">
        <v>1239</v>
      </c>
      <c r="H586" t="s">
        <v>1273</v>
      </c>
      <c r="I586" t="s">
        <v>34</v>
      </c>
      <c r="J586" t="s">
        <v>194</v>
      </c>
      <c r="K586" t="s">
        <v>1241</v>
      </c>
      <c r="L586" t="str">
        <f t="shared" si="9"/>
        <v>M-004-a-01-c-02-d-00584</v>
      </c>
      <c r="M586" t="s">
        <v>2390</v>
      </c>
      <c r="N586" t="s">
        <v>196</v>
      </c>
      <c r="O586" t="s">
        <v>1243</v>
      </c>
      <c r="Q586" t="s">
        <v>1274</v>
      </c>
      <c r="R586" t="s">
        <v>1237</v>
      </c>
    </row>
    <row r="587" spans="1:18" x14ac:dyDescent="0.25">
      <c r="A587">
        <v>585</v>
      </c>
      <c r="B587">
        <v>24</v>
      </c>
      <c r="C587" t="s">
        <v>1236</v>
      </c>
      <c r="D587" t="s">
        <v>2742</v>
      </c>
      <c r="E587" t="s">
        <v>1238</v>
      </c>
      <c r="F587" t="s">
        <v>16</v>
      </c>
      <c r="G587" t="s">
        <v>1239</v>
      </c>
      <c r="H587" t="s">
        <v>1273</v>
      </c>
      <c r="I587" t="s">
        <v>34</v>
      </c>
      <c r="J587" t="s">
        <v>194</v>
      </c>
      <c r="K587" t="s">
        <v>1241</v>
      </c>
      <c r="L587" t="str">
        <f t="shared" si="9"/>
        <v>M-004-a-01-c-02-d-00585</v>
      </c>
      <c r="M587" t="s">
        <v>2391</v>
      </c>
      <c r="N587" t="s">
        <v>198</v>
      </c>
      <c r="O587" t="s">
        <v>1243</v>
      </c>
      <c r="Q587" t="s">
        <v>1275</v>
      </c>
      <c r="R587" t="s">
        <v>1237</v>
      </c>
    </row>
    <row r="588" spans="1:18" x14ac:dyDescent="0.25">
      <c r="A588">
        <v>586</v>
      </c>
      <c r="B588">
        <v>25</v>
      </c>
      <c r="C588" t="s">
        <v>1236</v>
      </c>
      <c r="D588" t="s">
        <v>2742</v>
      </c>
      <c r="E588" t="s">
        <v>1238</v>
      </c>
      <c r="F588" t="s">
        <v>16</v>
      </c>
      <c r="G588" t="s">
        <v>1239</v>
      </c>
      <c r="H588" t="s">
        <v>1273</v>
      </c>
      <c r="I588" t="s">
        <v>34</v>
      </c>
      <c r="J588" t="s">
        <v>194</v>
      </c>
      <c r="K588" t="s">
        <v>1241</v>
      </c>
      <c r="L588" t="str">
        <f t="shared" si="9"/>
        <v>M-004-a-01-c-02-d-00586</v>
      </c>
      <c r="M588" t="s">
        <v>2392</v>
      </c>
      <c r="N588" t="s">
        <v>200</v>
      </c>
      <c r="O588" t="s">
        <v>1243</v>
      </c>
      <c r="Q588" t="s">
        <v>1276</v>
      </c>
      <c r="R588" t="s">
        <v>1237</v>
      </c>
    </row>
    <row r="589" spans="1:18" x14ac:dyDescent="0.25">
      <c r="A589">
        <v>587</v>
      </c>
      <c r="B589">
        <v>26</v>
      </c>
      <c r="C589" t="s">
        <v>1236</v>
      </c>
      <c r="D589" t="s">
        <v>2742</v>
      </c>
      <c r="E589" t="s">
        <v>1238</v>
      </c>
      <c r="F589" t="s">
        <v>16</v>
      </c>
      <c r="G589" t="s">
        <v>1239</v>
      </c>
      <c r="H589" t="s">
        <v>1273</v>
      </c>
      <c r="I589" t="s">
        <v>34</v>
      </c>
      <c r="J589" t="s">
        <v>194</v>
      </c>
      <c r="K589" t="s">
        <v>1241</v>
      </c>
      <c r="L589" t="str">
        <f t="shared" si="9"/>
        <v>M-004-a-01-c-02-d-00587</v>
      </c>
      <c r="M589" t="s">
        <v>2393</v>
      </c>
      <c r="N589" t="s">
        <v>202</v>
      </c>
      <c r="O589" t="s">
        <v>1243</v>
      </c>
      <c r="Q589" t="s">
        <v>1277</v>
      </c>
      <c r="R589" t="s">
        <v>1237</v>
      </c>
    </row>
    <row r="590" spans="1:18" x14ac:dyDescent="0.25">
      <c r="A590">
        <v>588</v>
      </c>
      <c r="B590">
        <v>27</v>
      </c>
      <c r="C590" t="s">
        <v>1236</v>
      </c>
      <c r="D590" t="s">
        <v>2742</v>
      </c>
      <c r="E590" t="s">
        <v>1238</v>
      </c>
      <c r="F590" t="s">
        <v>16</v>
      </c>
      <c r="G590" t="s">
        <v>1239</v>
      </c>
      <c r="H590" t="s">
        <v>1273</v>
      </c>
      <c r="I590" t="s">
        <v>34</v>
      </c>
      <c r="J590" t="s">
        <v>194</v>
      </c>
      <c r="K590" t="s">
        <v>1241</v>
      </c>
      <c r="L590" t="str">
        <f t="shared" si="9"/>
        <v>M-004-a-01-c-02-d-00588</v>
      </c>
      <c r="M590" t="s">
        <v>2394</v>
      </c>
      <c r="N590" t="s">
        <v>204</v>
      </c>
      <c r="O590" t="s">
        <v>1243</v>
      </c>
      <c r="Q590" t="s">
        <v>1278</v>
      </c>
      <c r="R590" t="s">
        <v>1237</v>
      </c>
    </row>
    <row r="591" spans="1:18" x14ac:dyDescent="0.25">
      <c r="A591">
        <v>589</v>
      </c>
      <c r="B591">
        <v>28</v>
      </c>
      <c r="C591" t="s">
        <v>1236</v>
      </c>
      <c r="D591" t="s">
        <v>2742</v>
      </c>
      <c r="E591" t="s">
        <v>1238</v>
      </c>
      <c r="F591" t="s">
        <v>16</v>
      </c>
      <c r="G591" t="s">
        <v>1239</v>
      </c>
      <c r="H591" t="s">
        <v>1273</v>
      </c>
      <c r="I591" t="s">
        <v>34</v>
      </c>
      <c r="J591" t="s">
        <v>194</v>
      </c>
      <c r="K591" t="s">
        <v>1241</v>
      </c>
      <c r="L591" t="str">
        <f t="shared" si="9"/>
        <v>M-004-a-01-c-02-d-00589</v>
      </c>
      <c r="M591" t="s">
        <v>2395</v>
      </c>
      <c r="N591" t="s">
        <v>206</v>
      </c>
      <c r="O591" t="s">
        <v>1243</v>
      </c>
      <c r="Q591" t="s">
        <v>1279</v>
      </c>
      <c r="R591" t="s">
        <v>1237</v>
      </c>
    </row>
    <row r="592" spans="1:18" x14ac:dyDescent="0.25">
      <c r="A592">
        <v>590</v>
      </c>
      <c r="B592">
        <v>29</v>
      </c>
      <c r="C592" t="s">
        <v>1236</v>
      </c>
      <c r="D592" t="s">
        <v>2742</v>
      </c>
      <c r="E592" t="s">
        <v>1238</v>
      </c>
      <c r="F592" t="s">
        <v>16</v>
      </c>
      <c r="G592" t="s">
        <v>1239</v>
      </c>
      <c r="H592" t="s">
        <v>1273</v>
      </c>
      <c r="I592" t="s">
        <v>34</v>
      </c>
      <c r="J592" t="s">
        <v>194</v>
      </c>
      <c r="K592" t="s">
        <v>1241</v>
      </c>
      <c r="L592" t="str">
        <f t="shared" si="9"/>
        <v>M-004-a-01-c-02-d-00590</v>
      </c>
      <c r="M592" t="s">
        <v>2396</v>
      </c>
      <c r="N592" t="s">
        <v>1281</v>
      </c>
      <c r="O592" t="s">
        <v>1243</v>
      </c>
      <c r="Q592" t="s">
        <v>1280</v>
      </c>
      <c r="R592" t="s">
        <v>1237</v>
      </c>
    </row>
    <row r="593" spans="1:18" x14ac:dyDescent="0.25">
      <c r="A593">
        <v>591</v>
      </c>
      <c r="B593">
        <v>30</v>
      </c>
      <c r="C593" t="s">
        <v>1236</v>
      </c>
      <c r="D593" t="s">
        <v>2742</v>
      </c>
      <c r="E593" t="s">
        <v>1238</v>
      </c>
      <c r="F593" t="s">
        <v>16</v>
      </c>
      <c r="G593" t="s">
        <v>1239</v>
      </c>
      <c r="H593" t="s">
        <v>1273</v>
      </c>
      <c r="I593" t="s">
        <v>34</v>
      </c>
      <c r="J593" t="s">
        <v>194</v>
      </c>
      <c r="K593" t="s">
        <v>1252</v>
      </c>
      <c r="L593" t="str">
        <f t="shared" si="9"/>
        <v>M-004-a-01-c-02-d-00591</v>
      </c>
      <c r="M593" t="s">
        <v>2397</v>
      </c>
      <c r="N593" t="s">
        <v>208</v>
      </c>
      <c r="O593" t="s">
        <v>1243</v>
      </c>
      <c r="Q593" t="s">
        <v>1282</v>
      </c>
      <c r="R593" t="s">
        <v>1237</v>
      </c>
    </row>
    <row r="594" spans="1:18" x14ac:dyDescent="0.25">
      <c r="A594">
        <v>592</v>
      </c>
      <c r="B594">
        <v>31</v>
      </c>
      <c r="C594" t="s">
        <v>1236</v>
      </c>
      <c r="D594" t="s">
        <v>2742</v>
      </c>
      <c r="E594" t="s">
        <v>1238</v>
      </c>
      <c r="F594" t="s">
        <v>16</v>
      </c>
      <c r="G594" t="s">
        <v>1239</v>
      </c>
      <c r="H594" t="s">
        <v>1273</v>
      </c>
      <c r="I594" t="s">
        <v>34</v>
      </c>
      <c r="J594" t="s">
        <v>194</v>
      </c>
      <c r="K594" t="s">
        <v>1252</v>
      </c>
      <c r="L594" t="str">
        <f t="shared" si="9"/>
        <v>M-004-a-01-c-02-d-00592</v>
      </c>
      <c r="M594" t="s">
        <v>2398</v>
      </c>
      <c r="N594" t="s">
        <v>210</v>
      </c>
      <c r="O594" t="s">
        <v>1243</v>
      </c>
      <c r="Q594" t="s">
        <v>1283</v>
      </c>
      <c r="R594" t="s">
        <v>1237</v>
      </c>
    </row>
    <row r="595" spans="1:18" x14ac:dyDescent="0.25">
      <c r="A595">
        <v>593</v>
      </c>
      <c r="B595">
        <v>32</v>
      </c>
      <c r="C595" t="s">
        <v>1236</v>
      </c>
      <c r="D595" t="s">
        <v>2742</v>
      </c>
      <c r="E595" t="s">
        <v>1238</v>
      </c>
      <c r="F595" t="s">
        <v>16</v>
      </c>
      <c r="G595" t="s">
        <v>1239</v>
      </c>
      <c r="H595" t="s">
        <v>1273</v>
      </c>
      <c r="I595" t="s">
        <v>34</v>
      </c>
      <c r="J595" t="s">
        <v>194</v>
      </c>
      <c r="K595" t="s">
        <v>1252</v>
      </c>
      <c r="L595" t="str">
        <f t="shared" si="9"/>
        <v>M-004-a-01-c-02-d-00593</v>
      </c>
      <c r="M595" t="s">
        <v>2399</v>
      </c>
      <c r="N595" t="s">
        <v>212</v>
      </c>
      <c r="O595" t="s">
        <v>1243</v>
      </c>
      <c r="Q595" t="s">
        <v>1284</v>
      </c>
      <c r="R595" t="s">
        <v>1237</v>
      </c>
    </row>
    <row r="596" spans="1:18" x14ac:dyDescent="0.25">
      <c r="A596">
        <v>594</v>
      </c>
      <c r="B596">
        <v>33</v>
      </c>
      <c r="C596" t="s">
        <v>1236</v>
      </c>
      <c r="D596" t="s">
        <v>2742</v>
      </c>
      <c r="E596" t="s">
        <v>1238</v>
      </c>
      <c r="F596" t="s">
        <v>16</v>
      </c>
      <c r="G596" t="s">
        <v>1239</v>
      </c>
      <c r="H596" t="s">
        <v>1273</v>
      </c>
      <c r="I596" t="s">
        <v>34</v>
      </c>
      <c r="J596" t="s">
        <v>194</v>
      </c>
      <c r="K596" t="s">
        <v>1252</v>
      </c>
      <c r="L596" t="str">
        <f t="shared" si="9"/>
        <v>M-004-a-01-c-02-d-00594</v>
      </c>
      <c r="M596" t="s">
        <v>2400</v>
      </c>
      <c r="N596" t="s">
        <v>214</v>
      </c>
      <c r="O596" t="s">
        <v>1243</v>
      </c>
      <c r="Q596" t="s">
        <v>1285</v>
      </c>
      <c r="R596" t="s">
        <v>1237</v>
      </c>
    </row>
    <row r="597" spans="1:18" x14ac:dyDescent="0.25">
      <c r="A597">
        <v>595</v>
      </c>
      <c r="B597">
        <v>34</v>
      </c>
      <c r="C597" t="s">
        <v>1236</v>
      </c>
      <c r="D597" t="s">
        <v>2742</v>
      </c>
      <c r="E597" t="s">
        <v>1238</v>
      </c>
      <c r="F597" t="s">
        <v>16</v>
      </c>
      <c r="G597" t="s">
        <v>1239</v>
      </c>
      <c r="H597" t="s">
        <v>1273</v>
      </c>
      <c r="I597" t="s">
        <v>34</v>
      </c>
      <c r="J597" t="s">
        <v>194</v>
      </c>
      <c r="K597" t="s">
        <v>1252</v>
      </c>
      <c r="L597" t="str">
        <f t="shared" si="9"/>
        <v>M-004-a-01-c-02-d-00595</v>
      </c>
      <c r="M597" t="s">
        <v>2401</v>
      </c>
      <c r="N597" t="s">
        <v>216</v>
      </c>
      <c r="O597" t="s">
        <v>1243</v>
      </c>
      <c r="Q597" t="s">
        <v>1286</v>
      </c>
      <c r="R597" t="s">
        <v>1237</v>
      </c>
    </row>
    <row r="598" spans="1:18" x14ac:dyDescent="0.25">
      <c r="A598">
        <v>596</v>
      </c>
      <c r="B598">
        <v>35</v>
      </c>
      <c r="C598" t="s">
        <v>1236</v>
      </c>
      <c r="D598" t="s">
        <v>2742</v>
      </c>
      <c r="E598" t="s">
        <v>1238</v>
      </c>
      <c r="F598" t="s">
        <v>16</v>
      </c>
      <c r="G598" t="s">
        <v>1239</v>
      </c>
      <c r="H598" t="s">
        <v>1273</v>
      </c>
      <c r="I598" t="s">
        <v>34</v>
      </c>
      <c r="J598" t="s">
        <v>194</v>
      </c>
      <c r="K598" t="s">
        <v>1252</v>
      </c>
      <c r="L598" t="str">
        <f t="shared" si="9"/>
        <v>M-004-a-01-c-02-d-00596</v>
      </c>
      <c r="M598" t="s">
        <v>2402</v>
      </c>
      <c r="N598" t="s">
        <v>1288</v>
      </c>
      <c r="O598" t="s">
        <v>1243</v>
      </c>
      <c r="Q598" t="s">
        <v>1287</v>
      </c>
      <c r="R598" t="s">
        <v>1237</v>
      </c>
    </row>
    <row r="599" spans="1:18" x14ac:dyDescent="0.25">
      <c r="A599">
        <v>597</v>
      </c>
      <c r="B599">
        <v>36</v>
      </c>
      <c r="C599" t="s">
        <v>1236</v>
      </c>
      <c r="D599" t="s">
        <v>2742</v>
      </c>
      <c r="E599" t="s">
        <v>1238</v>
      </c>
      <c r="F599" t="s">
        <v>16</v>
      </c>
      <c r="G599" t="s">
        <v>1239</v>
      </c>
      <c r="H599" t="s">
        <v>1273</v>
      </c>
      <c r="I599" t="s">
        <v>34</v>
      </c>
      <c r="J599" t="s">
        <v>194</v>
      </c>
      <c r="K599" t="s">
        <v>1252</v>
      </c>
      <c r="L599" t="str">
        <f t="shared" si="9"/>
        <v>M-004-a-01-c-02-d-00597</v>
      </c>
      <c r="M599" t="s">
        <v>2403</v>
      </c>
      <c r="N599" t="s">
        <v>1290</v>
      </c>
      <c r="O599" t="s">
        <v>1243</v>
      </c>
      <c r="Q599" t="s">
        <v>1289</v>
      </c>
      <c r="R599" t="s">
        <v>1237</v>
      </c>
    </row>
    <row r="600" spans="1:18" x14ac:dyDescent="0.25">
      <c r="A600">
        <v>598</v>
      </c>
      <c r="B600">
        <v>37</v>
      </c>
      <c r="C600" t="s">
        <v>1236</v>
      </c>
      <c r="D600" t="s">
        <v>2742</v>
      </c>
      <c r="E600" t="s">
        <v>1238</v>
      </c>
      <c r="F600" t="s">
        <v>16</v>
      </c>
      <c r="G600" t="s">
        <v>1239</v>
      </c>
      <c r="H600" t="s">
        <v>1273</v>
      </c>
      <c r="I600" t="s">
        <v>34</v>
      </c>
      <c r="J600" t="s">
        <v>194</v>
      </c>
      <c r="K600" t="s">
        <v>1262</v>
      </c>
      <c r="L600" t="str">
        <f t="shared" si="9"/>
        <v>M-004-a-01-c-02-d-00598</v>
      </c>
      <c r="M600" t="s">
        <v>2404</v>
      </c>
      <c r="N600" t="s">
        <v>220</v>
      </c>
      <c r="O600" t="s">
        <v>1243</v>
      </c>
      <c r="Q600" t="s">
        <v>1291</v>
      </c>
      <c r="R600" t="s">
        <v>1237</v>
      </c>
    </row>
    <row r="601" spans="1:18" x14ac:dyDescent="0.25">
      <c r="A601">
        <v>599</v>
      </c>
      <c r="B601">
        <v>38</v>
      </c>
      <c r="C601" t="s">
        <v>1236</v>
      </c>
      <c r="D601" t="s">
        <v>2742</v>
      </c>
      <c r="E601" t="s">
        <v>1238</v>
      </c>
      <c r="F601" t="s">
        <v>16</v>
      </c>
      <c r="G601" t="s">
        <v>1239</v>
      </c>
      <c r="H601" t="s">
        <v>1273</v>
      </c>
      <c r="I601" t="s">
        <v>34</v>
      </c>
      <c r="J601" t="s">
        <v>194</v>
      </c>
      <c r="K601" t="s">
        <v>1262</v>
      </c>
      <c r="L601" t="str">
        <f t="shared" si="9"/>
        <v>M-004-a-01-c-02-d-00599</v>
      </c>
      <c r="M601" t="s">
        <v>2405</v>
      </c>
      <c r="N601" t="s">
        <v>222</v>
      </c>
      <c r="O601" t="s">
        <v>1243</v>
      </c>
      <c r="Q601" t="s">
        <v>1292</v>
      </c>
      <c r="R601" t="s">
        <v>1237</v>
      </c>
    </row>
    <row r="602" spans="1:18" x14ac:dyDescent="0.25">
      <c r="A602">
        <v>600</v>
      </c>
      <c r="B602">
        <v>39</v>
      </c>
      <c r="C602" t="s">
        <v>1236</v>
      </c>
      <c r="D602" t="s">
        <v>2742</v>
      </c>
      <c r="E602" t="s">
        <v>1238</v>
      </c>
      <c r="F602" t="s">
        <v>16</v>
      </c>
      <c r="G602" t="s">
        <v>1239</v>
      </c>
      <c r="H602" t="s">
        <v>1273</v>
      </c>
      <c r="I602" t="s">
        <v>34</v>
      </c>
      <c r="J602" t="s">
        <v>194</v>
      </c>
      <c r="K602" t="s">
        <v>1262</v>
      </c>
      <c r="L602" t="str">
        <f t="shared" si="9"/>
        <v>M-004-a-01-c-02-d-00600</v>
      </c>
      <c r="M602" t="s">
        <v>2406</v>
      </c>
      <c r="N602" t="s">
        <v>224</v>
      </c>
      <c r="O602" t="s">
        <v>1243</v>
      </c>
      <c r="Q602" t="s">
        <v>1293</v>
      </c>
      <c r="R602" t="s">
        <v>1237</v>
      </c>
    </row>
    <row r="603" spans="1:18" x14ac:dyDescent="0.25">
      <c r="A603">
        <v>601</v>
      </c>
      <c r="B603">
        <v>40</v>
      </c>
      <c r="C603" t="s">
        <v>1236</v>
      </c>
      <c r="D603" t="s">
        <v>2742</v>
      </c>
      <c r="E603" t="s">
        <v>1238</v>
      </c>
      <c r="F603" t="s">
        <v>16</v>
      </c>
      <c r="G603" t="s">
        <v>1239</v>
      </c>
      <c r="H603" t="s">
        <v>1273</v>
      </c>
      <c r="I603" t="s">
        <v>34</v>
      </c>
      <c r="J603" t="s">
        <v>194</v>
      </c>
      <c r="K603" t="s">
        <v>1262</v>
      </c>
      <c r="L603" t="str">
        <f t="shared" si="9"/>
        <v>M-004-a-01-c-02-d-00601</v>
      </c>
      <c r="M603" t="s">
        <v>2407</v>
      </c>
      <c r="N603" t="s">
        <v>1295</v>
      </c>
      <c r="O603" t="s">
        <v>1243</v>
      </c>
      <c r="Q603" t="s">
        <v>1294</v>
      </c>
      <c r="R603" t="s">
        <v>1237</v>
      </c>
    </row>
    <row r="604" spans="1:18" x14ac:dyDescent="0.25">
      <c r="A604">
        <v>602</v>
      </c>
      <c r="B604">
        <v>41</v>
      </c>
      <c r="C604" t="s">
        <v>1236</v>
      </c>
      <c r="D604" t="s">
        <v>2742</v>
      </c>
      <c r="E604" t="s">
        <v>1238</v>
      </c>
      <c r="F604" t="s">
        <v>16</v>
      </c>
      <c r="G604" t="s">
        <v>1239</v>
      </c>
      <c r="H604" t="s">
        <v>1273</v>
      </c>
      <c r="I604" t="s">
        <v>34</v>
      </c>
      <c r="J604" t="s">
        <v>194</v>
      </c>
      <c r="K604" t="s">
        <v>1262</v>
      </c>
      <c r="L604" t="str">
        <f t="shared" si="9"/>
        <v>M-004-a-01-c-02-d-00602</v>
      </c>
      <c r="M604" t="s">
        <v>2408</v>
      </c>
      <c r="N604" t="s">
        <v>1297</v>
      </c>
      <c r="O604" t="s">
        <v>1243</v>
      </c>
      <c r="Q604" t="s">
        <v>1296</v>
      </c>
      <c r="R604" t="s">
        <v>1237</v>
      </c>
    </row>
    <row r="605" spans="1:18" x14ac:dyDescent="0.25">
      <c r="A605">
        <v>603</v>
      </c>
      <c r="B605">
        <v>42</v>
      </c>
      <c r="C605" t="s">
        <v>1236</v>
      </c>
      <c r="D605" t="s">
        <v>2742</v>
      </c>
      <c r="E605" t="s">
        <v>1238</v>
      </c>
      <c r="F605" t="s">
        <v>16</v>
      </c>
      <c r="G605" t="s">
        <v>1239</v>
      </c>
      <c r="H605" t="s">
        <v>1273</v>
      </c>
      <c r="I605" t="s">
        <v>34</v>
      </c>
      <c r="J605" t="s">
        <v>194</v>
      </c>
      <c r="K605" t="s">
        <v>1262</v>
      </c>
      <c r="L605" t="str">
        <f t="shared" si="9"/>
        <v>M-004-a-01-c-02-d-00603</v>
      </c>
      <c r="M605" t="s">
        <v>2409</v>
      </c>
      <c r="N605" t="s">
        <v>1299</v>
      </c>
      <c r="O605" t="s">
        <v>1243</v>
      </c>
      <c r="Q605" t="s">
        <v>1298</v>
      </c>
      <c r="R605" t="s">
        <v>1237</v>
      </c>
    </row>
    <row r="606" spans="1:18" x14ac:dyDescent="0.25">
      <c r="A606">
        <v>604</v>
      </c>
      <c r="B606">
        <v>43</v>
      </c>
      <c r="C606" t="s">
        <v>1236</v>
      </c>
      <c r="D606" t="s">
        <v>2742</v>
      </c>
      <c r="E606" t="s">
        <v>1238</v>
      </c>
      <c r="F606" t="s">
        <v>16</v>
      </c>
      <c r="G606" t="s">
        <v>1239</v>
      </c>
      <c r="H606" t="s">
        <v>1273</v>
      </c>
      <c r="I606" t="s">
        <v>34</v>
      </c>
      <c r="J606" t="s">
        <v>194</v>
      </c>
      <c r="K606" t="s">
        <v>1262</v>
      </c>
      <c r="L606" t="str">
        <f t="shared" si="9"/>
        <v>M-004-a-01-c-02-d-00604</v>
      </c>
      <c r="M606" t="s">
        <v>2410</v>
      </c>
      <c r="N606" t="s">
        <v>1301</v>
      </c>
      <c r="O606" t="s">
        <v>1243</v>
      </c>
      <c r="Q606" t="s">
        <v>1300</v>
      </c>
      <c r="R606" t="s">
        <v>1237</v>
      </c>
    </row>
    <row r="607" spans="1:18" x14ac:dyDescent="0.25">
      <c r="A607">
        <v>605</v>
      </c>
      <c r="B607">
        <v>44</v>
      </c>
      <c r="C607" t="s">
        <v>1236</v>
      </c>
      <c r="D607" t="s">
        <v>2742</v>
      </c>
      <c r="E607" t="s">
        <v>1238</v>
      </c>
      <c r="F607" t="s">
        <v>16</v>
      </c>
      <c r="G607" t="s">
        <v>1239</v>
      </c>
      <c r="H607" t="s">
        <v>1273</v>
      </c>
      <c r="I607" t="s">
        <v>34</v>
      </c>
      <c r="J607" t="s">
        <v>194</v>
      </c>
      <c r="K607" t="s">
        <v>1262</v>
      </c>
      <c r="L607" t="str">
        <f t="shared" si="9"/>
        <v>M-004-a-01-c-02-d-00605</v>
      </c>
      <c r="M607" t="s">
        <v>2411</v>
      </c>
      <c r="N607" t="s">
        <v>1303</v>
      </c>
      <c r="O607" t="s">
        <v>1243</v>
      </c>
      <c r="Q607" t="s">
        <v>1302</v>
      </c>
      <c r="R607" t="s">
        <v>1237</v>
      </c>
    </row>
    <row r="608" spans="1:18" x14ac:dyDescent="0.25">
      <c r="A608">
        <v>606</v>
      </c>
      <c r="B608">
        <v>45</v>
      </c>
      <c r="C608" t="s">
        <v>1236</v>
      </c>
      <c r="D608" t="s">
        <v>2742</v>
      </c>
      <c r="E608" t="s">
        <v>1238</v>
      </c>
      <c r="F608" t="s">
        <v>16</v>
      </c>
      <c r="G608" t="s">
        <v>1239</v>
      </c>
      <c r="H608" t="s">
        <v>1304</v>
      </c>
      <c r="I608" t="s">
        <v>51</v>
      </c>
      <c r="J608" t="s">
        <v>228</v>
      </c>
      <c r="K608" t="s">
        <v>1241</v>
      </c>
      <c r="L608" t="str">
        <f t="shared" si="9"/>
        <v>M-004-a-01-c-03-d-00606</v>
      </c>
      <c r="M608" t="s">
        <v>2412</v>
      </c>
      <c r="N608" t="s">
        <v>230</v>
      </c>
      <c r="O608" t="s">
        <v>1243</v>
      </c>
      <c r="Q608" t="s">
        <v>1305</v>
      </c>
      <c r="R608" t="s">
        <v>1237</v>
      </c>
    </row>
    <row r="609" spans="1:18" x14ac:dyDescent="0.25">
      <c r="A609">
        <v>607</v>
      </c>
      <c r="B609">
        <v>46</v>
      </c>
      <c r="C609" t="s">
        <v>1236</v>
      </c>
      <c r="D609" t="s">
        <v>2742</v>
      </c>
      <c r="E609" t="s">
        <v>1238</v>
      </c>
      <c r="F609" t="s">
        <v>16</v>
      </c>
      <c r="G609" t="s">
        <v>1239</v>
      </c>
      <c r="H609" t="s">
        <v>1304</v>
      </c>
      <c r="I609" t="s">
        <v>51</v>
      </c>
      <c r="J609" t="s">
        <v>228</v>
      </c>
      <c r="K609" t="s">
        <v>1241</v>
      </c>
      <c r="L609" t="str">
        <f t="shared" si="9"/>
        <v>M-004-a-01-c-03-d-00607</v>
      </c>
      <c r="M609" t="s">
        <v>2413</v>
      </c>
      <c r="N609" t="s">
        <v>1307</v>
      </c>
      <c r="O609" t="s">
        <v>1243</v>
      </c>
      <c r="Q609" t="s">
        <v>1306</v>
      </c>
      <c r="R609" t="s">
        <v>1237</v>
      </c>
    </row>
    <row r="610" spans="1:18" x14ac:dyDescent="0.25">
      <c r="A610">
        <v>608</v>
      </c>
      <c r="B610">
        <v>47</v>
      </c>
      <c r="C610" t="s">
        <v>1236</v>
      </c>
      <c r="D610" t="s">
        <v>2742</v>
      </c>
      <c r="E610" t="s">
        <v>1238</v>
      </c>
      <c r="F610" t="s">
        <v>16</v>
      </c>
      <c r="G610" t="s">
        <v>1239</v>
      </c>
      <c r="H610" t="s">
        <v>1304</v>
      </c>
      <c r="I610" t="s">
        <v>51</v>
      </c>
      <c r="J610" t="s">
        <v>228</v>
      </c>
      <c r="K610" t="s">
        <v>1241</v>
      </c>
      <c r="L610" t="str">
        <f t="shared" si="9"/>
        <v>M-004-a-01-c-03-d-00608</v>
      </c>
      <c r="M610" t="s">
        <v>2414</v>
      </c>
      <c r="N610" t="s">
        <v>234</v>
      </c>
      <c r="O610" t="s">
        <v>1243</v>
      </c>
      <c r="Q610" t="s">
        <v>1308</v>
      </c>
      <c r="R610" t="s">
        <v>1237</v>
      </c>
    </row>
    <row r="611" spans="1:18" x14ac:dyDescent="0.25">
      <c r="A611">
        <v>609</v>
      </c>
      <c r="B611">
        <v>48</v>
      </c>
      <c r="C611" t="s">
        <v>1236</v>
      </c>
      <c r="D611" t="s">
        <v>2742</v>
      </c>
      <c r="E611" t="s">
        <v>1238</v>
      </c>
      <c r="F611" t="s">
        <v>16</v>
      </c>
      <c r="G611" t="s">
        <v>1239</v>
      </c>
      <c r="H611" t="s">
        <v>1304</v>
      </c>
      <c r="I611" t="s">
        <v>51</v>
      </c>
      <c r="J611" t="s">
        <v>228</v>
      </c>
      <c r="K611" t="s">
        <v>1241</v>
      </c>
      <c r="L611" t="str">
        <f t="shared" si="9"/>
        <v>M-004-a-01-c-03-d-00609</v>
      </c>
      <c r="M611" t="s">
        <v>2415</v>
      </c>
      <c r="N611" t="s">
        <v>1310</v>
      </c>
      <c r="O611" t="s">
        <v>1243</v>
      </c>
      <c r="Q611" t="s">
        <v>1309</v>
      </c>
      <c r="R611" t="s">
        <v>1237</v>
      </c>
    </row>
    <row r="612" spans="1:18" x14ac:dyDescent="0.25">
      <c r="A612">
        <v>610</v>
      </c>
      <c r="B612">
        <v>49</v>
      </c>
      <c r="C612" t="s">
        <v>1236</v>
      </c>
      <c r="D612" t="s">
        <v>2742</v>
      </c>
      <c r="E612" t="s">
        <v>1238</v>
      </c>
      <c r="F612" t="s">
        <v>16</v>
      </c>
      <c r="G612" t="s">
        <v>1239</v>
      </c>
      <c r="H612" t="s">
        <v>1304</v>
      </c>
      <c r="I612" t="s">
        <v>51</v>
      </c>
      <c r="J612" t="s">
        <v>228</v>
      </c>
      <c r="K612" t="s">
        <v>1252</v>
      </c>
      <c r="L612" t="str">
        <f t="shared" si="9"/>
        <v>M-004-a-01-c-03-d-00610</v>
      </c>
      <c r="M612" t="s">
        <v>2416</v>
      </c>
      <c r="N612" t="s">
        <v>238</v>
      </c>
      <c r="O612" t="s">
        <v>1243</v>
      </c>
      <c r="Q612" t="s">
        <v>1311</v>
      </c>
      <c r="R612" t="s">
        <v>1237</v>
      </c>
    </row>
    <row r="613" spans="1:18" x14ac:dyDescent="0.25">
      <c r="A613">
        <v>611</v>
      </c>
      <c r="B613">
        <v>50</v>
      </c>
      <c r="C613" t="s">
        <v>1236</v>
      </c>
      <c r="D613" t="s">
        <v>2742</v>
      </c>
      <c r="E613" t="s">
        <v>1238</v>
      </c>
      <c r="F613" t="s">
        <v>16</v>
      </c>
      <c r="G613" t="s">
        <v>1239</v>
      </c>
      <c r="H613" t="s">
        <v>1304</v>
      </c>
      <c r="I613" t="s">
        <v>51</v>
      </c>
      <c r="J613" t="s">
        <v>228</v>
      </c>
      <c r="K613" t="s">
        <v>1252</v>
      </c>
      <c r="L613" t="str">
        <f t="shared" si="9"/>
        <v>M-004-a-01-c-03-d-00611</v>
      </c>
      <c r="M613" t="s">
        <v>2417</v>
      </c>
      <c r="N613" t="s">
        <v>240</v>
      </c>
      <c r="O613" t="s">
        <v>1243</v>
      </c>
      <c r="Q613" t="s">
        <v>1312</v>
      </c>
      <c r="R613" t="s">
        <v>1237</v>
      </c>
    </row>
    <row r="614" spans="1:18" x14ac:dyDescent="0.25">
      <c r="A614">
        <v>612</v>
      </c>
      <c r="B614">
        <v>51</v>
      </c>
      <c r="C614" t="s">
        <v>1236</v>
      </c>
      <c r="D614" t="s">
        <v>2742</v>
      </c>
      <c r="E614" t="s">
        <v>1238</v>
      </c>
      <c r="F614" t="s">
        <v>16</v>
      </c>
      <c r="G614" t="s">
        <v>1239</v>
      </c>
      <c r="H614" t="s">
        <v>1304</v>
      </c>
      <c r="I614" t="s">
        <v>51</v>
      </c>
      <c r="J614" t="s">
        <v>228</v>
      </c>
      <c r="K614" t="s">
        <v>1252</v>
      </c>
      <c r="L614" t="str">
        <f t="shared" si="9"/>
        <v>M-004-a-01-c-03-d-00612</v>
      </c>
      <c r="M614" t="s">
        <v>2418</v>
      </c>
      <c r="N614" t="s">
        <v>242</v>
      </c>
      <c r="O614" t="s">
        <v>1243</v>
      </c>
      <c r="Q614" t="s">
        <v>1313</v>
      </c>
      <c r="R614" t="s">
        <v>1237</v>
      </c>
    </row>
    <row r="615" spans="1:18" x14ac:dyDescent="0.25">
      <c r="A615">
        <v>613</v>
      </c>
      <c r="B615">
        <v>52</v>
      </c>
      <c r="C615" t="s">
        <v>1236</v>
      </c>
      <c r="D615" t="s">
        <v>2742</v>
      </c>
      <c r="E615" t="s">
        <v>1238</v>
      </c>
      <c r="F615" t="s">
        <v>16</v>
      </c>
      <c r="G615" t="s">
        <v>1239</v>
      </c>
      <c r="H615" t="s">
        <v>1304</v>
      </c>
      <c r="I615" t="s">
        <v>51</v>
      </c>
      <c r="J615" t="s">
        <v>228</v>
      </c>
      <c r="K615" t="s">
        <v>1252</v>
      </c>
      <c r="L615" t="str">
        <f t="shared" si="9"/>
        <v>M-004-a-01-c-03-d-00613</v>
      </c>
      <c r="M615" t="s">
        <v>2419</v>
      </c>
      <c r="N615" t="s">
        <v>1315</v>
      </c>
      <c r="O615" t="s">
        <v>1243</v>
      </c>
      <c r="Q615" t="s">
        <v>1314</v>
      </c>
      <c r="R615" t="s">
        <v>1237</v>
      </c>
    </row>
    <row r="616" spans="1:18" x14ac:dyDescent="0.25">
      <c r="A616">
        <v>614</v>
      </c>
      <c r="B616">
        <v>53</v>
      </c>
      <c r="C616" t="s">
        <v>1236</v>
      </c>
      <c r="D616" t="s">
        <v>2742</v>
      </c>
      <c r="E616" t="s">
        <v>1238</v>
      </c>
      <c r="F616" t="s">
        <v>16</v>
      </c>
      <c r="G616" t="s">
        <v>1239</v>
      </c>
      <c r="H616" t="s">
        <v>1304</v>
      </c>
      <c r="I616" t="s">
        <v>51</v>
      </c>
      <c r="J616" t="s">
        <v>228</v>
      </c>
      <c r="K616" t="s">
        <v>1262</v>
      </c>
      <c r="L616" t="str">
        <f t="shared" si="9"/>
        <v>M-004-a-01-c-03-d-00614</v>
      </c>
      <c r="M616" t="s">
        <v>2420</v>
      </c>
      <c r="N616" t="s">
        <v>246</v>
      </c>
      <c r="O616" t="s">
        <v>1243</v>
      </c>
      <c r="Q616" t="s">
        <v>1316</v>
      </c>
      <c r="R616" t="s">
        <v>1237</v>
      </c>
    </row>
    <row r="617" spans="1:18" x14ac:dyDescent="0.25">
      <c r="A617">
        <v>615</v>
      </c>
      <c r="B617">
        <v>54</v>
      </c>
      <c r="C617" t="s">
        <v>1236</v>
      </c>
      <c r="D617" t="s">
        <v>2742</v>
      </c>
      <c r="E617" t="s">
        <v>1238</v>
      </c>
      <c r="F617" t="s">
        <v>16</v>
      </c>
      <c r="G617" t="s">
        <v>1239</v>
      </c>
      <c r="H617" t="s">
        <v>1304</v>
      </c>
      <c r="I617" t="s">
        <v>51</v>
      </c>
      <c r="J617" t="s">
        <v>228</v>
      </c>
      <c r="K617" t="s">
        <v>1262</v>
      </c>
      <c r="L617" t="str">
        <f t="shared" si="9"/>
        <v>M-004-a-01-c-03-d-00615</v>
      </c>
      <c r="M617" t="s">
        <v>2421</v>
      </c>
      <c r="N617" t="s">
        <v>248</v>
      </c>
      <c r="O617" t="s">
        <v>1243</v>
      </c>
      <c r="Q617" t="s">
        <v>1317</v>
      </c>
      <c r="R617" t="s">
        <v>1237</v>
      </c>
    </row>
    <row r="618" spans="1:18" x14ac:dyDescent="0.25">
      <c r="A618">
        <v>616</v>
      </c>
      <c r="B618">
        <v>55</v>
      </c>
      <c r="C618" t="s">
        <v>1236</v>
      </c>
      <c r="D618" t="s">
        <v>2742</v>
      </c>
      <c r="E618" t="s">
        <v>1238</v>
      </c>
      <c r="F618" t="s">
        <v>16</v>
      </c>
      <c r="G618" t="s">
        <v>1239</v>
      </c>
      <c r="H618" t="s">
        <v>1304</v>
      </c>
      <c r="I618" t="s">
        <v>51</v>
      </c>
      <c r="J618" t="s">
        <v>228</v>
      </c>
      <c r="K618" t="s">
        <v>1262</v>
      </c>
      <c r="L618" t="str">
        <f t="shared" si="9"/>
        <v>M-004-a-01-c-03-d-00616</v>
      </c>
      <c r="M618" t="s">
        <v>2422</v>
      </c>
      <c r="N618" t="s">
        <v>1319</v>
      </c>
      <c r="O618" t="s">
        <v>1243</v>
      </c>
      <c r="Q618" t="s">
        <v>1318</v>
      </c>
      <c r="R618" t="s">
        <v>1237</v>
      </c>
    </row>
    <row r="619" spans="1:18" x14ac:dyDescent="0.25">
      <c r="A619">
        <v>617</v>
      </c>
      <c r="B619">
        <v>56</v>
      </c>
      <c r="C619" t="s">
        <v>1236</v>
      </c>
      <c r="D619" t="s">
        <v>2742</v>
      </c>
      <c r="E619" t="s">
        <v>1238</v>
      </c>
      <c r="F619" t="s">
        <v>16</v>
      </c>
      <c r="G619" t="s">
        <v>1239</v>
      </c>
      <c r="H619" t="s">
        <v>1304</v>
      </c>
      <c r="I619" t="s">
        <v>51</v>
      </c>
      <c r="J619" t="s">
        <v>228</v>
      </c>
      <c r="K619" t="s">
        <v>1262</v>
      </c>
      <c r="L619" t="str">
        <f t="shared" si="9"/>
        <v>M-004-a-01-c-03-d-00617</v>
      </c>
      <c r="M619" t="s">
        <v>2423</v>
      </c>
      <c r="N619" t="s">
        <v>1321</v>
      </c>
      <c r="O619" t="s">
        <v>1243</v>
      </c>
      <c r="Q619" t="s">
        <v>1320</v>
      </c>
      <c r="R619" t="s">
        <v>1237</v>
      </c>
    </row>
    <row r="620" spans="1:18" x14ac:dyDescent="0.25">
      <c r="A620">
        <v>618</v>
      </c>
      <c r="B620">
        <v>57</v>
      </c>
      <c r="C620" t="s">
        <v>1236</v>
      </c>
      <c r="D620" t="s">
        <v>2742</v>
      </c>
      <c r="E620" t="s">
        <v>1238</v>
      </c>
      <c r="F620" t="s">
        <v>16</v>
      </c>
      <c r="G620" t="s">
        <v>1239</v>
      </c>
      <c r="H620" t="s">
        <v>1322</v>
      </c>
      <c r="I620" t="s">
        <v>72</v>
      </c>
      <c r="J620" t="s">
        <v>252</v>
      </c>
      <c r="K620" t="s">
        <v>1241</v>
      </c>
      <c r="L620" t="str">
        <f t="shared" si="9"/>
        <v>M-004-a-01-c-04-d-00618</v>
      </c>
      <c r="M620" t="s">
        <v>2424</v>
      </c>
      <c r="N620" t="s">
        <v>254</v>
      </c>
      <c r="O620" t="s">
        <v>1243</v>
      </c>
      <c r="Q620" t="s">
        <v>1323</v>
      </c>
      <c r="R620" t="s">
        <v>1237</v>
      </c>
    </row>
    <row r="621" spans="1:18" x14ac:dyDescent="0.25">
      <c r="A621">
        <v>619</v>
      </c>
      <c r="B621">
        <v>58</v>
      </c>
      <c r="C621" t="s">
        <v>1236</v>
      </c>
      <c r="D621" t="s">
        <v>2742</v>
      </c>
      <c r="E621" t="s">
        <v>1238</v>
      </c>
      <c r="F621" t="s">
        <v>16</v>
      </c>
      <c r="G621" t="s">
        <v>1239</v>
      </c>
      <c r="H621" t="s">
        <v>1322</v>
      </c>
      <c r="I621" t="s">
        <v>72</v>
      </c>
      <c r="J621" t="s">
        <v>252</v>
      </c>
      <c r="K621" t="s">
        <v>1241</v>
      </c>
      <c r="L621" t="str">
        <f t="shared" si="9"/>
        <v>M-004-a-01-c-04-d-00619</v>
      </c>
      <c r="M621" t="s">
        <v>2425</v>
      </c>
      <c r="N621" t="s">
        <v>256</v>
      </c>
      <c r="O621" t="s">
        <v>1243</v>
      </c>
      <c r="Q621" t="s">
        <v>1324</v>
      </c>
      <c r="R621" t="s">
        <v>1237</v>
      </c>
    </row>
    <row r="622" spans="1:18" x14ac:dyDescent="0.25">
      <c r="A622">
        <v>620</v>
      </c>
      <c r="B622">
        <v>59</v>
      </c>
      <c r="C622" t="s">
        <v>1236</v>
      </c>
      <c r="D622" t="s">
        <v>2742</v>
      </c>
      <c r="E622" t="s">
        <v>1238</v>
      </c>
      <c r="F622" t="s">
        <v>16</v>
      </c>
      <c r="G622" t="s">
        <v>1239</v>
      </c>
      <c r="H622" t="s">
        <v>1322</v>
      </c>
      <c r="I622" t="s">
        <v>72</v>
      </c>
      <c r="J622" t="s">
        <v>252</v>
      </c>
      <c r="K622" t="s">
        <v>1241</v>
      </c>
      <c r="L622" t="str">
        <f t="shared" si="9"/>
        <v>M-004-a-01-c-04-d-00620</v>
      </c>
      <c r="M622" t="s">
        <v>2426</v>
      </c>
      <c r="N622" t="s">
        <v>258</v>
      </c>
      <c r="O622" t="s">
        <v>1243</v>
      </c>
      <c r="Q622" t="s">
        <v>1325</v>
      </c>
      <c r="R622" t="s">
        <v>1237</v>
      </c>
    </row>
    <row r="623" spans="1:18" x14ac:dyDescent="0.25">
      <c r="A623">
        <v>621</v>
      </c>
      <c r="B623">
        <v>60</v>
      </c>
      <c r="C623" t="s">
        <v>1236</v>
      </c>
      <c r="D623" t="s">
        <v>2742</v>
      </c>
      <c r="E623" t="s">
        <v>1238</v>
      </c>
      <c r="F623" t="s">
        <v>16</v>
      </c>
      <c r="G623" t="s">
        <v>1239</v>
      </c>
      <c r="H623" t="s">
        <v>1322</v>
      </c>
      <c r="I623" t="s">
        <v>72</v>
      </c>
      <c r="J623" t="s">
        <v>252</v>
      </c>
      <c r="K623" t="s">
        <v>1241</v>
      </c>
      <c r="L623" t="str">
        <f t="shared" si="9"/>
        <v>M-004-a-01-c-04-d-00621</v>
      </c>
      <c r="M623" t="s">
        <v>2427</v>
      </c>
      <c r="N623" t="s">
        <v>260</v>
      </c>
      <c r="O623" t="s">
        <v>1243</v>
      </c>
      <c r="Q623" t="s">
        <v>1326</v>
      </c>
      <c r="R623" t="s">
        <v>1237</v>
      </c>
    </row>
    <row r="624" spans="1:18" x14ac:dyDescent="0.25">
      <c r="A624">
        <v>622</v>
      </c>
      <c r="B624">
        <v>61</v>
      </c>
      <c r="C624" t="s">
        <v>1236</v>
      </c>
      <c r="D624" t="s">
        <v>2742</v>
      </c>
      <c r="E624" t="s">
        <v>1238</v>
      </c>
      <c r="F624" t="s">
        <v>16</v>
      </c>
      <c r="G624" t="s">
        <v>1239</v>
      </c>
      <c r="H624" t="s">
        <v>1322</v>
      </c>
      <c r="I624" t="s">
        <v>72</v>
      </c>
      <c r="J624" t="s">
        <v>252</v>
      </c>
      <c r="K624" t="s">
        <v>1241</v>
      </c>
      <c r="L624" t="str">
        <f t="shared" si="9"/>
        <v>M-004-a-01-c-04-d-00622</v>
      </c>
      <c r="M624" t="s">
        <v>2428</v>
      </c>
      <c r="N624" t="s">
        <v>262</v>
      </c>
      <c r="O624" t="s">
        <v>1243</v>
      </c>
      <c r="Q624" t="s">
        <v>1327</v>
      </c>
      <c r="R624" t="s">
        <v>1237</v>
      </c>
    </row>
    <row r="625" spans="1:18" x14ac:dyDescent="0.25">
      <c r="A625">
        <v>623</v>
      </c>
      <c r="B625">
        <v>62</v>
      </c>
      <c r="C625" t="s">
        <v>1236</v>
      </c>
      <c r="D625" t="s">
        <v>2742</v>
      </c>
      <c r="E625" t="s">
        <v>1238</v>
      </c>
      <c r="F625" t="s">
        <v>16</v>
      </c>
      <c r="G625" t="s">
        <v>1239</v>
      </c>
      <c r="H625" t="s">
        <v>1322</v>
      </c>
      <c r="I625" t="s">
        <v>72</v>
      </c>
      <c r="J625" t="s">
        <v>252</v>
      </c>
      <c r="K625" t="s">
        <v>1241</v>
      </c>
      <c r="L625" t="str">
        <f t="shared" si="9"/>
        <v>M-004-a-01-c-04-d-00623</v>
      </c>
      <c r="M625" t="s">
        <v>2429</v>
      </c>
      <c r="N625" t="s">
        <v>264</v>
      </c>
      <c r="O625" t="s">
        <v>1243</v>
      </c>
      <c r="Q625" t="s">
        <v>1328</v>
      </c>
      <c r="R625" t="s">
        <v>1237</v>
      </c>
    </row>
    <row r="626" spans="1:18" x14ac:dyDescent="0.25">
      <c r="A626">
        <v>624</v>
      </c>
      <c r="B626">
        <v>63</v>
      </c>
      <c r="C626" t="s">
        <v>1236</v>
      </c>
      <c r="D626" t="s">
        <v>2742</v>
      </c>
      <c r="E626" t="s">
        <v>1238</v>
      </c>
      <c r="F626" t="s">
        <v>16</v>
      </c>
      <c r="G626" t="s">
        <v>1239</v>
      </c>
      <c r="H626" t="s">
        <v>1322</v>
      </c>
      <c r="I626" t="s">
        <v>72</v>
      </c>
      <c r="J626" t="s">
        <v>252</v>
      </c>
      <c r="K626" t="s">
        <v>1241</v>
      </c>
      <c r="L626" t="str">
        <f t="shared" si="9"/>
        <v>M-004-a-01-c-04-d-00624</v>
      </c>
      <c r="M626" t="s">
        <v>2430</v>
      </c>
      <c r="N626" t="s">
        <v>266</v>
      </c>
      <c r="O626" t="s">
        <v>1243</v>
      </c>
      <c r="Q626" t="s">
        <v>1329</v>
      </c>
      <c r="R626" t="s">
        <v>1237</v>
      </c>
    </row>
    <row r="627" spans="1:18" x14ac:dyDescent="0.25">
      <c r="A627">
        <v>625</v>
      </c>
      <c r="B627">
        <v>64</v>
      </c>
      <c r="C627" t="s">
        <v>1236</v>
      </c>
      <c r="D627" t="s">
        <v>2742</v>
      </c>
      <c r="E627" t="s">
        <v>1238</v>
      </c>
      <c r="F627" t="s">
        <v>16</v>
      </c>
      <c r="G627" t="s">
        <v>1239</v>
      </c>
      <c r="H627" t="s">
        <v>1322</v>
      </c>
      <c r="I627" t="s">
        <v>72</v>
      </c>
      <c r="J627" t="s">
        <v>252</v>
      </c>
      <c r="K627" t="s">
        <v>1252</v>
      </c>
      <c r="L627" t="str">
        <f t="shared" si="9"/>
        <v>M-004-a-01-c-04-d-00625</v>
      </c>
      <c r="M627" t="s">
        <v>2431</v>
      </c>
      <c r="N627" t="s">
        <v>268</v>
      </c>
      <c r="O627" t="s">
        <v>1243</v>
      </c>
      <c r="Q627" t="s">
        <v>1330</v>
      </c>
      <c r="R627" t="s">
        <v>1237</v>
      </c>
    </row>
    <row r="628" spans="1:18" x14ac:dyDescent="0.25">
      <c r="A628">
        <v>626</v>
      </c>
      <c r="B628">
        <v>65</v>
      </c>
      <c r="C628" t="s">
        <v>1236</v>
      </c>
      <c r="D628" t="s">
        <v>2742</v>
      </c>
      <c r="E628" t="s">
        <v>1238</v>
      </c>
      <c r="F628" t="s">
        <v>16</v>
      </c>
      <c r="G628" t="s">
        <v>1239</v>
      </c>
      <c r="H628" t="s">
        <v>1322</v>
      </c>
      <c r="I628" t="s">
        <v>72</v>
      </c>
      <c r="J628" t="s">
        <v>252</v>
      </c>
      <c r="K628" t="s">
        <v>1252</v>
      </c>
      <c r="L628" t="str">
        <f t="shared" si="9"/>
        <v>M-004-a-01-c-04-d-00626</v>
      </c>
      <c r="M628" t="s">
        <v>2432</v>
      </c>
      <c r="N628" t="s">
        <v>270</v>
      </c>
      <c r="O628" t="s">
        <v>1243</v>
      </c>
      <c r="Q628" t="s">
        <v>1331</v>
      </c>
      <c r="R628" t="s">
        <v>1237</v>
      </c>
    </row>
    <row r="629" spans="1:18" x14ac:dyDescent="0.25">
      <c r="A629">
        <v>627</v>
      </c>
      <c r="B629">
        <v>66</v>
      </c>
      <c r="C629" t="s">
        <v>1236</v>
      </c>
      <c r="D629" t="s">
        <v>2742</v>
      </c>
      <c r="E629" t="s">
        <v>1238</v>
      </c>
      <c r="F629" t="s">
        <v>16</v>
      </c>
      <c r="G629" t="s">
        <v>1239</v>
      </c>
      <c r="H629" t="s">
        <v>1322</v>
      </c>
      <c r="I629" t="s">
        <v>72</v>
      </c>
      <c r="J629" t="s">
        <v>252</v>
      </c>
      <c r="K629" t="s">
        <v>1252</v>
      </c>
      <c r="L629" t="str">
        <f t="shared" si="9"/>
        <v>M-004-a-01-c-04-d-00627</v>
      </c>
      <c r="M629" t="s">
        <v>2433</v>
      </c>
      <c r="N629" t="s">
        <v>272</v>
      </c>
      <c r="O629" t="s">
        <v>1243</v>
      </c>
      <c r="Q629" t="s">
        <v>1332</v>
      </c>
      <c r="R629" t="s">
        <v>1237</v>
      </c>
    </row>
    <row r="630" spans="1:18" x14ac:dyDescent="0.25">
      <c r="A630">
        <v>628</v>
      </c>
      <c r="B630">
        <v>67</v>
      </c>
      <c r="C630" t="s">
        <v>1236</v>
      </c>
      <c r="D630" t="s">
        <v>2742</v>
      </c>
      <c r="E630" t="s">
        <v>1238</v>
      </c>
      <c r="F630" t="s">
        <v>16</v>
      </c>
      <c r="G630" t="s">
        <v>1239</v>
      </c>
      <c r="H630" t="s">
        <v>1322</v>
      </c>
      <c r="I630" t="s">
        <v>72</v>
      </c>
      <c r="J630" t="s">
        <v>252</v>
      </c>
      <c r="K630" t="s">
        <v>1252</v>
      </c>
      <c r="L630" t="str">
        <f t="shared" si="9"/>
        <v>M-004-a-01-c-04-d-00628</v>
      </c>
      <c r="M630" t="s">
        <v>2434</v>
      </c>
      <c r="N630" t="s">
        <v>274</v>
      </c>
      <c r="O630" t="s">
        <v>1243</v>
      </c>
      <c r="Q630" t="s">
        <v>1333</v>
      </c>
      <c r="R630" t="s">
        <v>1237</v>
      </c>
    </row>
    <row r="631" spans="1:18" x14ac:dyDescent="0.25">
      <c r="A631">
        <v>629</v>
      </c>
      <c r="B631">
        <v>68</v>
      </c>
      <c r="C631" t="s">
        <v>1236</v>
      </c>
      <c r="D631" t="s">
        <v>2742</v>
      </c>
      <c r="E631" t="s">
        <v>1238</v>
      </c>
      <c r="F631" t="s">
        <v>16</v>
      </c>
      <c r="G631" t="s">
        <v>1239</v>
      </c>
      <c r="H631" t="s">
        <v>1322</v>
      </c>
      <c r="I631" t="s">
        <v>72</v>
      </c>
      <c r="J631" t="s">
        <v>252</v>
      </c>
      <c r="K631" t="s">
        <v>1252</v>
      </c>
      <c r="L631" t="str">
        <f t="shared" si="9"/>
        <v>M-004-a-01-c-04-d-00629</v>
      </c>
      <c r="M631" t="s">
        <v>2435</v>
      </c>
      <c r="N631" t="s">
        <v>276</v>
      </c>
      <c r="O631" t="s">
        <v>1243</v>
      </c>
      <c r="Q631" t="s">
        <v>1334</v>
      </c>
      <c r="R631" t="s">
        <v>1237</v>
      </c>
    </row>
    <row r="632" spans="1:18" x14ac:dyDescent="0.25">
      <c r="A632">
        <v>630</v>
      </c>
      <c r="B632">
        <v>69</v>
      </c>
      <c r="C632" t="s">
        <v>1236</v>
      </c>
      <c r="D632" t="s">
        <v>2742</v>
      </c>
      <c r="E632" t="s">
        <v>1238</v>
      </c>
      <c r="F632" t="s">
        <v>16</v>
      </c>
      <c r="G632" t="s">
        <v>1239</v>
      </c>
      <c r="H632" t="s">
        <v>1322</v>
      </c>
      <c r="I632" t="s">
        <v>72</v>
      </c>
      <c r="J632" t="s">
        <v>252</v>
      </c>
      <c r="K632" t="s">
        <v>1252</v>
      </c>
      <c r="L632" t="str">
        <f t="shared" si="9"/>
        <v>M-004-a-01-c-04-d-00630</v>
      </c>
      <c r="M632" t="s">
        <v>2436</v>
      </c>
      <c r="N632" t="s">
        <v>278</v>
      </c>
      <c r="O632" t="s">
        <v>1243</v>
      </c>
      <c r="Q632" t="s">
        <v>1335</v>
      </c>
      <c r="R632" t="s">
        <v>1237</v>
      </c>
    </row>
    <row r="633" spans="1:18" x14ac:dyDescent="0.25">
      <c r="A633">
        <v>631</v>
      </c>
      <c r="B633">
        <v>70</v>
      </c>
      <c r="C633" t="s">
        <v>1236</v>
      </c>
      <c r="D633" t="s">
        <v>2742</v>
      </c>
      <c r="E633" t="s">
        <v>1238</v>
      </c>
      <c r="F633" t="s">
        <v>16</v>
      </c>
      <c r="G633" t="s">
        <v>1239</v>
      </c>
      <c r="H633" t="s">
        <v>1322</v>
      </c>
      <c r="I633" t="s">
        <v>72</v>
      </c>
      <c r="J633" t="s">
        <v>252</v>
      </c>
      <c r="K633" t="s">
        <v>1252</v>
      </c>
      <c r="L633" t="str">
        <f t="shared" si="9"/>
        <v>M-004-a-01-c-04-d-00631</v>
      </c>
      <c r="M633" t="s">
        <v>2437</v>
      </c>
      <c r="N633" t="s">
        <v>280</v>
      </c>
      <c r="O633" t="s">
        <v>1243</v>
      </c>
      <c r="Q633" t="s">
        <v>1336</v>
      </c>
      <c r="R633" t="s">
        <v>1237</v>
      </c>
    </row>
    <row r="634" spans="1:18" x14ac:dyDescent="0.25">
      <c r="A634">
        <v>632</v>
      </c>
      <c r="B634">
        <v>71</v>
      </c>
      <c r="C634" t="s">
        <v>1236</v>
      </c>
      <c r="D634" t="s">
        <v>2742</v>
      </c>
      <c r="E634" t="s">
        <v>1238</v>
      </c>
      <c r="F634" t="s">
        <v>16</v>
      </c>
      <c r="G634" t="s">
        <v>1239</v>
      </c>
      <c r="H634" t="s">
        <v>1322</v>
      </c>
      <c r="I634" t="s">
        <v>72</v>
      </c>
      <c r="J634" t="s">
        <v>252</v>
      </c>
      <c r="K634" t="s">
        <v>1252</v>
      </c>
      <c r="L634" t="str">
        <f t="shared" si="9"/>
        <v>M-004-a-01-c-04-d-00632</v>
      </c>
      <c r="M634" t="s">
        <v>2438</v>
      </c>
      <c r="N634" t="s">
        <v>1338</v>
      </c>
      <c r="O634" t="s">
        <v>1243</v>
      </c>
      <c r="Q634" t="s">
        <v>1337</v>
      </c>
      <c r="R634" t="s">
        <v>1237</v>
      </c>
    </row>
    <row r="635" spans="1:18" x14ac:dyDescent="0.25">
      <c r="A635">
        <v>633</v>
      </c>
      <c r="B635">
        <v>72</v>
      </c>
      <c r="C635" t="s">
        <v>1236</v>
      </c>
      <c r="D635" t="s">
        <v>2742</v>
      </c>
      <c r="E635" t="s">
        <v>1238</v>
      </c>
      <c r="F635" t="s">
        <v>16</v>
      </c>
      <c r="G635" t="s">
        <v>1239</v>
      </c>
      <c r="H635" t="s">
        <v>1322</v>
      </c>
      <c r="I635" t="s">
        <v>72</v>
      </c>
      <c r="J635" t="s">
        <v>252</v>
      </c>
      <c r="K635" t="s">
        <v>1262</v>
      </c>
      <c r="L635" t="str">
        <f t="shared" si="9"/>
        <v>M-004-a-01-c-04-d-00633</v>
      </c>
      <c r="M635" t="s">
        <v>2439</v>
      </c>
      <c r="N635" t="s">
        <v>282</v>
      </c>
      <c r="O635" t="s">
        <v>1243</v>
      </c>
      <c r="Q635" t="s">
        <v>1339</v>
      </c>
      <c r="R635" t="s">
        <v>1237</v>
      </c>
    </row>
    <row r="636" spans="1:18" x14ac:dyDescent="0.25">
      <c r="A636">
        <v>634</v>
      </c>
      <c r="B636">
        <v>73</v>
      </c>
      <c r="C636" t="s">
        <v>1236</v>
      </c>
      <c r="D636" t="s">
        <v>2742</v>
      </c>
      <c r="E636" t="s">
        <v>1238</v>
      </c>
      <c r="F636" t="s">
        <v>16</v>
      </c>
      <c r="G636" t="s">
        <v>1239</v>
      </c>
      <c r="H636" t="s">
        <v>1322</v>
      </c>
      <c r="I636" t="s">
        <v>72</v>
      </c>
      <c r="J636" t="s">
        <v>252</v>
      </c>
      <c r="K636" t="s">
        <v>1262</v>
      </c>
      <c r="L636" t="str">
        <f t="shared" si="9"/>
        <v>M-004-a-01-c-04-d-00634</v>
      </c>
      <c r="M636" t="s">
        <v>2440</v>
      </c>
      <c r="N636" t="s">
        <v>284</v>
      </c>
      <c r="O636" t="s">
        <v>1243</v>
      </c>
      <c r="Q636" t="s">
        <v>1340</v>
      </c>
      <c r="R636" t="s">
        <v>1237</v>
      </c>
    </row>
    <row r="637" spans="1:18" x14ac:dyDescent="0.25">
      <c r="A637">
        <v>635</v>
      </c>
      <c r="B637">
        <v>74</v>
      </c>
      <c r="C637" t="s">
        <v>1236</v>
      </c>
      <c r="D637" t="s">
        <v>2742</v>
      </c>
      <c r="E637" t="s">
        <v>1238</v>
      </c>
      <c r="F637" t="s">
        <v>16</v>
      </c>
      <c r="G637" t="s">
        <v>1239</v>
      </c>
      <c r="H637" t="s">
        <v>1322</v>
      </c>
      <c r="I637" t="s">
        <v>72</v>
      </c>
      <c r="J637" t="s">
        <v>252</v>
      </c>
      <c r="K637" t="s">
        <v>1262</v>
      </c>
      <c r="L637" t="str">
        <f t="shared" si="9"/>
        <v>M-004-a-01-c-04-d-00635</v>
      </c>
      <c r="M637" t="s">
        <v>2441</v>
      </c>
      <c r="N637" t="s">
        <v>1342</v>
      </c>
      <c r="O637" t="s">
        <v>1243</v>
      </c>
      <c r="Q637" t="s">
        <v>1341</v>
      </c>
      <c r="R637" t="s">
        <v>1237</v>
      </c>
    </row>
    <row r="638" spans="1:18" x14ac:dyDescent="0.25">
      <c r="A638">
        <v>636</v>
      </c>
      <c r="B638">
        <v>75</v>
      </c>
      <c r="C638" t="s">
        <v>1236</v>
      </c>
      <c r="D638" t="s">
        <v>2742</v>
      </c>
      <c r="E638" t="s">
        <v>1238</v>
      </c>
      <c r="F638" t="s">
        <v>16</v>
      </c>
      <c r="G638" t="s">
        <v>1239</v>
      </c>
      <c r="H638" t="s">
        <v>1343</v>
      </c>
      <c r="I638" t="s">
        <v>91</v>
      </c>
      <c r="J638" t="s">
        <v>288</v>
      </c>
      <c r="K638" t="s">
        <v>1241</v>
      </c>
      <c r="L638" t="str">
        <f t="shared" si="9"/>
        <v>M-004-a-01-c-05-d-00636</v>
      </c>
      <c r="M638" t="s">
        <v>2442</v>
      </c>
      <c r="N638" t="s">
        <v>290</v>
      </c>
      <c r="O638" t="s">
        <v>1243</v>
      </c>
      <c r="Q638" t="s">
        <v>1344</v>
      </c>
      <c r="R638" t="s">
        <v>1237</v>
      </c>
    </row>
    <row r="639" spans="1:18" x14ac:dyDescent="0.25">
      <c r="A639">
        <v>637</v>
      </c>
      <c r="B639">
        <v>76</v>
      </c>
      <c r="C639" t="s">
        <v>1236</v>
      </c>
      <c r="D639" t="s">
        <v>2742</v>
      </c>
      <c r="E639" t="s">
        <v>1238</v>
      </c>
      <c r="F639" t="s">
        <v>16</v>
      </c>
      <c r="G639" t="s">
        <v>1239</v>
      </c>
      <c r="H639" t="s">
        <v>1343</v>
      </c>
      <c r="I639" t="s">
        <v>91</v>
      </c>
      <c r="J639" t="s">
        <v>288</v>
      </c>
      <c r="K639" t="s">
        <v>1241</v>
      </c>
      <c r="L639" t="str">
        <f t="shared" si="9"/>
        <v>M-004-a-01-c-05-d-00637</v>
      </c>
      <c r="M639" t="s">
        <v>2443</v>
      </c>
      <c r="N639" t="s">
        <v>292</v>
      </c>
      <c r="O639" t="s">
        <v>1243</v>
      </c>
      <c r="Q639" t="s">
        <v>1345</v>
      </c>
      <c r="R639" t="s">
        <v>1237</v>
      </c>
    </row>
    <row r="640" spans="1:18" x14ac:dyDescent="0.25">
      <c r="A640">
        <v>638</v>
      </c>
      <c r="B640">
        <v>77</v>
      </c>
      <c r="C640" t="s">
        <v>1236</v>
      </c>
      <c r="D640" t="s">
        <v>2742</v>
      </c>
      <c r="E640" t="s">
        <v>1238</v>
      </c>
      <c r="F640" t="s">
        <v>16</v>
      </c>
      <c r="G640" t="s">
        <v>1239</v>
      </c>
      <c r="H640" t="s">
        <v>1343</v>
      </c>
      <c r="I640" t="s">
        <v>91</v>
      </c>
      <c r="J640" t="s">
        <v>288</v>
      </c>
      <c r="K640" t="s">
        <v>1241</v>
      </c>
      <c r="L640" t="str">
        <f t="shared" si="9"/>
        <v>M-004-a-01-c-05-d-00638</v>
      </c>
      <c r="M640" t="s">
        <v>2444</v>
      </c>
      <c r="N640" t="s">
        <v>294</v>
      </c>
      <c r="O640" t="s">
        <v>1243</v>
      </c>
      <c r="Q640" t="s">
        <v>1346</v>
      </c>
      <c r="R640" t="s">
        <v>1237</v>
      </c>
    </row>
    <row r="641" spans="1:18" x14ac:dyDescent="0.25">
      <c r="A641">
        <v>639</v>
      </c>
      <c r="B641">
        <v>78</v>
      </c>
      <c r="C641" t="s">
        <v>1236</v>
      </c>
      <c r="D641" t="s">
        <v>2742</v>
      </c>
      <c r="E641" t="s">
        <v>1238</v>
      </c>
      <c r="F641" t="s">
        <v>16</v>
      </c>
      <c r="G641" t="s">
        <v>1239</v>
      </c>
      <c r="H641" t="s">
        <v>1343</v>
      </c>
      <c r="I641" t="s">
        <v>91</v>
      </c>
      <c r="J641" t="s">
        <v>288</v>
      </c>
      <c r="K641" t="s">
        <v>1241</v>
      </c>
      <c r="L641" t="str">
        <f t="shared" si="9"/>
        <v>M-004-a-01-c-05-d-00639</v>
      </c>
      <c r="M641" t="s">
        <v>2445</v>
      </c>
      <c r="N641" t="s">
        <v>296</v>
      </c>
      <c r="O641" t="s">
        <v>1243</v>
      </c>
      <c r="Q641" t="s">
        <v>1347</v>
      </c>
      <c r="R641" t="s">
        <v>1237</v>
      </c>
    </row>
    <row r="642" spans="1:18" x14ac:dyDescent="0.25">
      <c r="A642">
        <v>640</v>
      </c>
      <c r="B642">
        <v>79</v>
      </c>
      <c r="C642" t="s">
        <v>1236</v>
      </c>
      <c r="D642" t="s">
        <v>2742</v>
      </c>
      <c r="E642" t="s">
        <v>1238</v>
      </c>
      <c r="F642" t="s">
        <v>16</v>
      </c>
      <c r="G642" t="s">
        <v>1239</v>
      </c>
      <c r="H642" t="s">
        <v>1343</v>
      </c>
      <c r="I642" t="s">
        <v>91</v>
      </c>
      <c r="J642" t="s">
        <v>288</v>
      </c>
      <c r="K642" t="s">
        <v>1241</v>
      </c>
      <c r="L642" t="str">
        <f t="shared" si="9"/>
        <v>M-004-a-01-c-05-d-00640</v>
      </c>
      <c r="M642" t="s">
        <v>2446</v>
      </c>
      <c r="N642" t="s">
        <v>1349</v>
      </c>
      <c r="O642" t="s">
        <v>1243</v>
      </c>
      <c r="Q642" t="s">
        <v>1348</v>
      </c>
      <c r="R642" t="s">
        <v>1237</v>
      </c>
    </row>
    <row r="643" spans="1:18" x14ac:dyDescent="0.25">
      <c r="A643">
        <v>641</v>
      </c>
      <c r="B643">
        <v>80</v>
      </c>
      <c r="C643" t="s">
        <v>1236</v>
      </c>
      <c r="D643" t="s">
        <v>2742</v>
      </c>
      <c r="E643" t="s">
        <v>1238</v>
      </c>
      <c r="F643" t="s">
        <v>16</v>
      </c>
      <c r="G643" t="s">
        <v>1239</v>
      </c>
      <c r="H643" t="s">
        <v>1343</v>
      </c>
      <c r="I643" t="s">
        <v>91</v>
      </c>
      <c r="J643" t="s">
        <v>288</v>
      </c>
      <c r="K643" t="s">
        <v>1241</v>
      </c>
      <c r="L643" t="str">
        <f t="shared" si="9"/>
        <v>M-004-a-01-c-05-d-00641</v>
      </c>
      <c r="M643" t="s">
        <v>2447</v>
      </c>
      <c r="N643" t="s">
        <v>1351</v>
      </c>
      <c r="O643" t="s">
        <v>1243</v>
      </c>
      <c r="Q643" t="s">
        <v>1350</v>
      </c>
      <c r="R643" t="s">
        <v>1237</v>
      </c>
    </row>
    <row r="644" spans="1:18" x14ac:dyDescent="0.25">
      <c r="A644">
        <v>642</v>
      </c>
      <c r="B644">
        <v>81</v>
      </c>
      <c r="C644" t="s">
        <v>1236</v>
      </c>
      <c r="D644" t="s">
        <v>2742</v>
      </c>
      <c r="E644" t="s">
        <v>1238</v>
      </c>
      <c r="F644" t="s">
        <v>16</v>
      </c>
      <c r="G644" t="s">
        <v>1239</v>
      </c>
      <c r="H644" t="s">
        <v>1343</v>
      </c>
      <c r="I644" t="s">
        <v>91</v>
      </c>
      <c r="J644" t="s">
        <v>288</v>
      </c>
      <c r="K644" t="s">
        <v>1252</v>
      </c>
      <c r="L644" t="str">
        <f t="shared" ref="L644:L707" si="10">CONCATENATE(C644,"-",F644,"-",I644,"-",M644)</f>
        <v>M-004-a-01-c-05-d-00642</v>
      </c>
      <c r="M644" t="s">
        <v>2448</v>
      </c>
      <c r="N644" t="s">
        <v>1353</v>
      </c>
      <c r="O644" t="s">
        <v>1243</v>
      </c>
      <c r="Q644" t="s">
        <v>1352</v>
      </c>
      <c r="R644" t="s">
        <v>1237</v>
      </c>
    </row>
    <row r="645" spans="1:18" x14ac:dyDescent="0.25">
      <c r="A645">
        <v>643</v>
      </c>
      <c r="B645">
        <v>82</v>
      </c>
      <c r="C645" t="s">
        <v>1236</v>
      </c>
      <c r="D645" t="s">
        <v>2742</v>
      </c>
      <c r="E645" t="s">
        <v>1238</v>
      </c>
      <c r="F645" t="s">
        <v>16</v>
      </c>
      <c r="G645" t="s">
        <v>1239</v>
      </c>
      <c r="H645" t="s">
        <v>1343</v>
      </c>
      <c r="I645" t="s">
        <v>91</v>
      </c>
      <c r="J645" t="s">
        <v>288</v>
      </c>
      <c r="K645" t="s">
        <v>1252</v>
      </c>
      <c r="L645" t="str">
        <f t="shared" si="10"/>
        <v>M-004-a-01-c-05-d-00643</v>
      </c>
      <c r="M645" t="s">
        <v>2449</v>
      </c>
      <c r="N645" t="s">
        <v>300</v>
      </c>
      <c r="O645" t="s">
        <v>1243</v>
      </c>
      <c r="Q645" t="s">
        <v>1354</v>
      </c>
      <c r="R645" t="s">
        <v>1237</v>
      </c>
    </row>
    <row r="646" spans="1:18" x14ac:dyDescent="0.25">
      <c r="A646">
        <v>644</v>
      </c>
      <c r="B646">
        <v>83</v>
      </c>
      <c r="C646" t="s">
        <v>1236</v>
      </c>
      <c r="D646" t="s">
        <v>2742</v>
      </c>
      <c r="E646" t="s">
        <v>1238</v>
      </c>
      <c r="F646" t="s">
        <v>16</v>
      </c>
      <c r="G646" t="s">
        <v>1239</v>
      </c>
      <c r="H646" t="s">
        <v>1343</v>
      </c>
      <c r="I646" t="s">
        <v>91</v>
      </c>
      <c r="J646" t="s">
        <v>288</v>
      </c>
      <c r="K646" t="s">
        <v>1252</v>
      </c>
      <c r="L646" t="str">
        <f t="shared" si="10"/>
        <v>M-004-a-01-c-05-d-00644</v>
      </c>
      <c r="M646" t="s">
        <v>2450</v>
      </c>
      <c r="N646" t="s">
        <v>302</v>
      </c>
      <c r="O646" t="s">
        <v>1243</v>
      </c>
      <c r="Q646" t="s">
        <v>1355</v>
      </c>
      <c r="R646" t="s">
        <v>1237</v>
      </c>
    </row>
    <row r="647" spans="1:18" x14ac:dyDescent="0.25">
      <c r="A647">
        <v>645</v>
      </c>
      <c r="B647">
        <v>84</v>
      </c>
      <c r="C647" t="s">
        <v>1236</v>
      </c>
      <c r="D647" t="s">
        <v>2742</v>
      </c>
      <c r="E647" t="s">
        <v>1238</v>
      </c>
      <c r="F647" t="s">
        <v>16</v>
      </c>
      <c r="G647" t="s">
        <v>1239</v>
      </c>
      <c r="H647" t="s">
        <v>1343</v>
      </c>
      <c r="I647" t="s">
        <v>91</v>
      </c>
      <c r="J647" t="s">
        <v>288</v>
      </c>
      <c r="K647" t="s">
        <v>1252</v>
      </c>
      <c r="L647" t="str">
        <f t="shared" si="10"/>
        <v>M-004-a-01-c-05-d-00645</v>
      </c>
      <c r="M647" t="s">
        <v>2451</v>
      </c>
      <c r="N647" t="s">
        <v>304</v>
      </c>
      <c r="O647" t="s">
        <v>1243</v>
      </c>
      <c r="Q647" t="s">
        <v>1356</v>
      </c>
      <c r="R647" t="s">
        <v>1237</v>
      </c>
    </row>
    <row r="648" spans="1:18" x14ac:dyDescent="0.25">
      <c r="A648">
        <v>646</v>
      </c>
      <c r="B648">
        <v>85</v>
      </c>
      <c r="C648" t="s">
        <v>1236</v>
      </c>
      <c r="D648" t="s">
        <v>2742</v>
      </c>
      <c r="E648" t="s">
        <v>1238</v>
      </c>
      <c r="F648" t="s">
        <v>16</v>
      </c>
      <c r="G648" t="s">
        <v>1239</v>
      </c>
      <c r="H648" t="s">
        <v>1343</v>
      </c>
      <c r="I648" t="s">
        <v>91</v>
      </c>
      <c r="J648" t="s">
        <v>288</v>
      </c>
      <c r="K648" t="s">
        <v>1252</v>
      </c>
      <c r="L648" t="str">
        <f t="shared" si="10"/>
        <v>M-004-a-01-c-05-d-00646</v>
      </c>
      <c r="M648" t="s">
        <v>2452</v>
      </c>
      <c r="N648" t="s">
        <v>1358</v>
      </c>
      <c r="O648" t="s">
        <v>1243</v>
      </c>
      <c r="Q648" t="s">
        <v>1357</v>
      </c>
      <c r="R648" t="s">
        <v>1237</v>
      </c>
    </row>
    <row r="649" spans="1:18" x14ac:dyDescent="0.25">
      <c r="A649">
        <v>647</v>
      </c>
      <c r="B649">
        <v>86</v>
      </c>
      <c r="C649" t="s">
        <v>1236</v>
      </c>
      <c r="D649" t="s">
        <v>2742</v>
      </c>
      <c r="E649" t="s">
        <v>1238</v>
      </c>
      <c r="F649" t="s">
        <v>16</v>
      </c>
      <c r="G649" t="s">
        <v>1239</v>
      </c>
      <c r="H649" t="s">
        <v>1343</v>
      </c>
      <c r="I649" t="s">
        <v>91</v>
      </c>
      <c r="J649" t="s">
        <v>288</v>
      </c>
      <c r="K649" t="s">
        <v>1262</v>
      </c>
      <c r="L649" t="str">
        <f t="shared" si="10"/>
        <v>M-004-a-01-c-05-d-00647</v>
      </c>
      <c r="M649" t="s">
        <v>2453</v>
      </c>
      <c r="N649" t="s">
        <v>1360</v>
      </c>
      <c r="O649" t="s">
        <v>1243</v>
      </c>
      <c r="Q649" t="s">
        <v>1359</v>
      </c>
      <c r="R649" t="s">
        <v>1237</v>
      </c>
    </row>
    <row r="650" spans="1:18" x14ac:dyDescent="0.25">
      <c r="A650">
        <v>648</v>
      </c>
      <c r="B650">
        <v>87</v>
      </c>
      <c r="C650" t="s">
        <v>1236</v>
      </c>
      <c r="D650" t="s">
        <v>2742</v>
      </c>
      <c r="E650" t="s">
        <v>1238</v>
      </c>
      <c r="F650" t="s">
        <v>16</v>
      </c>
      <c r="G650" t="s">
        <v>1239</v>
      </c>
      <c r="H650" t="s">
        <v>1343</v>
      </c>
      <c r="I650" t="s">
        <v>91</v>
      </c>
      <c r="J650" t="s">
        <v>288</v>
      </c>
      <c r="K650" t="s">
        <v>1262</v>
      </c>
      <c r="L650" t="str">
        <f t="shared" si="10"/>
        <v>M-004-a-01-c-05-d-00648</v>
      </c>
      <c r="M650" t="s">
        <v>2454</v>
      </c>
      <c r="N650" t="s">
        <v>310</v>
      </c>
      <c r="O650" t="s">
        <v>1243</v>
      </c>
      <c r="Q650" t="s">
        <v>1361</v>
      </c>
      <c r="R650" t="s">
        <v>1237</v>
      </c>
    </row>
    <row r="651" spans="1:18" x14ac:dyDescent="0.25">
      <c r="A651">
        <v>649</v>
      </c>
      <c r="B651">
        <v>88</v>
      </c>
      <c r="C651" t="s">
        <v>1236</v>
      </c>
      <c r="D651" t="s">
        <v>2742</v>
      </c>
      <c r="E651" t="s">
        <v>1238</v>
      </c>
      <c r="F651" t="s">
        <v>16</v>
      </c>
      <c r="G651" t="s">
        <v>1239</v>
      </c>
      <c r="H651" t="s">
        <v>1343</v>
      </c>
      <c r="I651" t="s">
        <v>91</v>
      </c>
      <c r="J651" t="s">
        <v>288</v>
      </c>
      <c r="K651" t="s">
        <v>1262</v>
      </c>
      <c r="L651" t="str">
        <f t="shared" si="10"/>
        <v>M-004-a-01-c-05-d-00649</v>
      </c>
      <c r="M651" t="s">
        <v>2455</v>
      </c>
      <c r="N651" t="s">
        <v>312</v>
      </c>
      <c r="O651" t="s">
        <v>1243</v>
      </c>
      <c r="Q651" t="s">
        <v>1362</v>
      </c>
      <c r="R651" t="s">
        <v>1237</v>
      </c>
    </row>
    <row r="652" spans="1:18" x14ac:dyDescent="0.25">
      <c r="A652">
        <v>650</v>
      </c>
      <c r="B652">
        <v>89</v>
      </c>
      <c r="C652" t="s">
        <v>1236</v>
      </c>
      <c r="D652" t="s">
        <v>2742</v>
      </c>
      <c r="E652" t="s">
        <v>1238</v>
      </c>
      <c r="F652" t="s">
        <v>16</v>
      </c>
      <c r="G652" t="s">
        <v>1239</v>
      </c>
      <c r="H652" t="s">
        <v>1343</v>
      </c>
      <c r="I652" t="s">
        <v>91</v>
      </c>
      <c r="J652" t="s">
        <v>288</v>
      </c>
      <c r="K652" t="s">
        <v>1262</v>
      </c>
      <c r="L652" t="str">
        <f t="shared" si="10"/>
        <v>M-004-a-01-c-05-d-00650</v>
      </c>
      <c r="M652" t="s">
        <v>2456</v>
      </c>
      <c r="N652" t="s">
        <v>314</v>
      </c>
      <c r="O652" t="s">
        <v>1243</v>
      </c>
      <c r="Q652" t="s">
        <v>1363</v>
      </c>
      <c r="R652" t="s">
        <v>1237</v>
      </c>
    </row>
    <row r="653" spans="1:18" x14ac:dyDescent="0.25">
      <c r="A653">
        <v>651</v>
      </c>
      <c r="B653">
        <v>90</v>
      </c>
      <c r="C653" t="s">
        <v>1236</v>
      </c>
      <c r="D653" t="s">
        <v>2742</v>
      </c>
      <c r="E653" t="s">
        <v>1238</v>
      </c>
      <c r="F653" t="s">
        <v>16</v>
      </c>
      <c r="G653" t="s">
        <v>1239</v>
      </c>
      <c r="H653" t="s">
        <v>1343</v>
      </c>
      <c r="I653" t="s">
        <v>91</v>
      </c>
      <c r="J653" t="s">
        <v>288</v>
      </c>
      <c r="K653" t="s">
        <v>1262</v>
      </c>
      <c r="L653" t="str">
        <f t="shared" si="10"/>
        <v>M-004-a-01-c-05-d-00651</v>
      </c>
      <c r="M653" t="s">
        <v>2457</v>
      </c>
      <c r="N653" t="s">
        <v>1365</v>
      </c>
      <c r="O653" t="s">
        <v>1243</v>
      </c>
      <c r="Q653" t="s">
        <v>1364</v>
      </c>
      <c r="R653" t="s">
        <v>1237</v>
      </c>
    </row>
    <row r="654" spans="1:18" x14ac:dyDescent="0.25">
      <c r="A654">
        <v>652</v>
      </c>
      <c r="B654">
        <v>91</v>
      </c>
      <c r="C654" t="s">
        <v>1236</v>
      </c>
      <c r="D654" t="s">
        <v>2742</v>
      </c>
      <c r="E654" t="s">
        <v>1238</v>
      </c>
      <c r="F654" t="s">
        <v>16</v>
      </c>
      <c r="G654" t="s">
        <v>1239</v>
      </c>
      <c r="H654" t="s">
        <v>1343</v>
      </c>
      <c r="I654" t="s">
        <v>91</v>
      </c>
      <c r="J654" t="s">
        <v>288</v>
      </c>
      <c r="K654" t="s">
        <v>1262</v>
      </c>
      <c r="L654" t="str">
        <f t="shared" si="10"/>
        <v>M-004-a-01-c-05-d-00652</v>
      </c>
      <c r="M654" t="s">
        <v>2458</v>
      </c>
      <c r="N654" t="s">
        <v>1367</v>
      </c>
      <c r="O654" t="s">
        <v>1243</v>
      </c>
      <c r="Q654" t="s">
        <v>1366</v>
      </c>
      <c r="R654" t="s">
        <v>1237</v>
      </c>
    </row>
    <row r="655" spans="1:18" x14ac:dyDescent="0.25">
      <c r="A655">
        <v>653</v>
      </c>
      <c r="B655">
        <v>92</v>
      </c>
      <c r="C655" t="s">
        <v>1236</v>
      </c>
      <c r="D655" t="s">
        <v>2742</v>
      </c>
      <c r="E655" t="s">
        <v>1368</v>
      </c>
      <c r="F655" t="s">
        <v>418</v>
      </c>
      <c r="G655" t="s">
        <v>1369</v>
      </c>
      <c r="H655" t="s">
        <v>1370</v>
      </c>
      <c r="I655" t="s">
        <v>114</v>
      </c>
      <c r="J655" t="s">
        <v>2690</v>
      </c>
      <c r="K655" t="s">
        <v>1241</v>
      </c>
      <c r="L655" t="str">
        <f t="shared" si="10"/>
        <v>M-004-a-02-c-06-d-00653</v>
      </c>
      <c r="M655" t="s">
        <v>2459</v>
      </c>
      <c r="N655" t="s">
        <v>424</v>
      </c>
      <c r="O655" t="s">
        <v>1243</v>
      </c>
      <c r="Q655" t="s">
        <v>1371</v>
      </c>
      <c r="R655" t="s">
        <v>1237</v>
      </c>
    </row>
    <row r="656" spans="1:18" x14ac:dyDescent="0.25">
      <c r="A656">
        <v>654</v>
      </c>
      <c r="B656">
        <v>93</v>
      </c>
      <c r="C656" t="s">
        <v>1236</v>
      </c>
      <c r="D656" t="s">
        <v>2742</v>
      </c>
      <c r="E656" t="s">
        <v>1368</v>
      </c>
      <c r="F656" t="s">
        <v>418</v>
      </c>
      <c r="G656" t="s">
        <v>1369</v>
      </c>
      <c r="H656" t="s">
        <v>1370</v>
      </c>
      <c r="I656" t="s">
        <v>114</v>
      </c>
      <c r="J656" t="s">
        <v>2690</v>
      </c>
      <c r="K656" t="s">
        <v>1241</v>
      </c>
      <c r="L656" t="str">
        <f t="shared" si="10"/>
        <v>M-004-a-02-c-06-d-00654</v>
      </c>
      <c r="M656" t="s">
        <v>2460</v>
      </c>
      <c r="N656" t="s">
        <v>426</v>
      </c>
      <c r="O656" t="s">
        <v>1243</v>
      </c>
      <c r="Q656" t="s">
        <v>1372</v>
      </c>
      <c r="R656" t="s">
        <v>1237</v>
      </c>
    </row>
    <row r="657" spans="1:18" x14ac:dyDescent="0.25">
      <c r="A657">
        <v>655</v>
      </c>
      <c r="B657">
        <v>94</v>
      </c>
      <c r="C657" t="s">
        <v>1236</v>
      </c>
      <c r="D657" t="s">
        <v>2742</v>
      </c>
      <c r="E657" t="s">
        <v>1368</v>
      </c>
      <c r="F657" t="s">
        <v>418</v>
      </c>
      <c r="G657" t="s">
        <v>1369</v>
      </c>
      <c r="H657" t="s">
        <v>1370</v>
      </c>
      <c r="I657" t="s">
        <v>114</v>
      </c>
      <c r="J657" t="s">
        <v>2690</v>
      </c>
      <c r="K657" t="s">
        <v>1241</v>
      </c>
      <c r="L657" t="str">
        <f t="shared" si="10"/>
        <v>M-004-a-02-c-06-d-00655</v>
      </c>
      <c r="M657" t="s">
        <v>2461</v>
      </c>
      <c r="N657" t="s">
        <v>428</v>
      </c>
      <c r="O657" t="s">
        <v>1243</v>
      </c>
      <c r="Q657" t="s">
        <v>1373</v>
      </c>
      <c r="R657" t="s">
        <v>1237</v>
      </c>
    </row>
    <row r="658" spans="1:18" x14ac:dyDescent="0.25">
      <c r="A658">
        <v>656</v>
      </c>
      <c r="B658">
        <v>95</v>
      </c>
      <c r="C658" t="s">
        <v>1236</v>
      </c>
      <c r="D658" t="s">
        <v>2742</v>
      </c>
      <c r="E658" t="s">
        <v>1368</v>
      </c>
      <c r="F658" t="s">
        <v>418</v>
      </c>
      <c r="G658" t="s">
        <v>1369</v>
      </c>
      <c r="H658" t="s">
        <v>1370</v>
      </c>
      <c r="I658" t="s">
        <v>114</v>
      </c>
      <c r="J658" t="s">
        <v>2690</v>
      </c>
      <c r="K658" t="s">
        <v>1241</v>
      </c>
      <c r="L658" t="str">
        <f t="shared" si="10"/>
        <v>M-004-a-02-c-06-d-00656</v>
      </c>
      <c r="M658" t="s">
        <v>2462</v>
      </c>
      <c r="N658" t="s">
        <v>430</v>
      </c>
      <c r="O658" t="s">
        <v>1243</v>
      </c>
      <c r="Q658" t="s">
        <v>1374</v>
      </c>
      <c r="R658" t="s">
        <v>1237</v>
      </c>
    </row>
    <row r="659" spans="1:18" x14ac:dyDescent="0.25">
      <c r="A659">
        <v>657</v>
      </c>
      <c r="B659">
        <v>96</v>
      </c>
      <c r="C659" t="s">
        <v>1236</v>
      </c>
      <c r="D659" t="s">
        <v>2742</v>
      </c>
      <c r="E659" t="s">
        <v>1368</v>
      </c>
      <c r="F659" t="s">
        <v>418</v>
      </c>
      <c r="G659" t="s">
        <v>1369</v>
      </c>
      <c r="H659" t="s">
        <v>1370</v>
      </c>
      <c r="I659" t="s">
        <v>114</v>
      </c>
      <c r="J659" t="s">
        <v>2690</v>
      </c>
      <c r="K659" t="s">
        <v>1241</v>
      </c>
      <c r="L659" t="str">
        <f t="shared" si="10"/>
        <v>M-004-a-02-c-06-d-00657</v>
      </c>
      <c r="M659" t="s">
        <v>2463</v>
      </c>
      <c r="N659" t="s">
        <v>432</v>
      </c>
      <c r="O659" t="s">
        <v>1243</v>
      </c>
      <c r="Q659" t="s">
        <v>1375</v>
      </c>
      <c r="R659" t="s">
        <v>1237</v>
      </c>
    </row>
    <row r="660" spans="1:18" x14ac:dyDescent="0.25">
      <c r="A660">
        <v>658</v>
      </c>
      <c r="B660">
        <v>97</v>
      </c>
      <c r="C660" t="s">
        <v>1236</v>
      </c>
      <c r="D660" t="s">
        <v>2742</v>
      </c>
      <c r="E660" t="s">
        <v>1368</v>
      </c>
      <c r="F660" t="s">
        <v>418</v>
      </c>
      <c r="G660" t="s">
        <v>1369</v>
      </c>
      <c r="H660" t="s">
        <v>1370</v>
      </c>
      <c r="I660" t="s">
        <v>114</v>
      </c>
      <c r="J660" t="s">
        <v>2690</v>
      </c>
      <c r="K660" t="s">
        <v>1241</v>
      </c>
      <c r="L660" t="str">
        <f t="shared" si="10"/>
        <v>M-004-a-02-c-06-d-00658</v>
      </c>
      <c r="M660" t="s">
        <v>2464</v>
      </c>
      <c r="N660" t="s">
        <v>434</v>
      </c>
      <c r="O660" t="s">
        <v>1243</v>
      </c>
      <c r="Q660" t="s">
        <v>1376</v>
      </c>
      <c r="R660" t="s">
        <v>1237</v>
      </c>
    </row>
    <row r="661" spans="1:18" x14ac:dyDescent="0.25">
      <c r="A661">
        <v>659</v>
      </c>
      <c r="B661">
        <v>98</v>
      </c>
      <c r="C661" t="s">
        <v>1236</v>
      </c>
      <c r="D661" t="s">
        <v>2742</v>
      </c>
      <c r="E661" t="s">
        <v>1368</v>
      </c>
      <c r="F661" t="s">
        <v>418</v>
      </c>
      <c r="G661" t="s">
        <v>1369</v>
      </c>
      <c r="H661" t="s">
        <v>1370</v>
      </c>
      <c r="I661" t="s">
        <v>114</v>
      </c>
      <c r="J661" t="s">
        <v>2690</v>
      </c>
      <c r="K661" t="s">
        <v>1241</v>
      </c>
      <c r="L661" t="str">
        <f t="shared" si="10"/>
        <v>M-004-a-02-c-06-d-00659</v>
      </c>
      <c r="M661" t="s">
        <v>2465</v>
      </c>
      <c r="N661" t="s">
        <v>436</v>
      </c>
      <c r="O661" t="s">
        <v>1243</v>
      </c>
      <c r="Q661" t="s">
        <v>1377</v>
      </c>
      <c r="R661" t="s">
        <v>1237</v>
      </c>
    </row>
    <row r="662" spans="1:18" x14ac:dyDescent="0.25">
      <c r="A662">
        <v>660</v>
      </c>
      <c r="B662">
        <v>99</v>
      </c>
      <c r="C662" t="s">
        <v>1236</v>
      </c>
      <c r="D662" t="s">
        <v>2742</v>
      </c>
      <c r="E662" t="s">
        <v>1368</v>
      </c>
      <c r="F662" t="s">
        <v>418</v>
      </c>
      <c r="G662" t="s">
        <v>1369</v>
      </c>
      <c r="H662" t="s">
        <v>1370</v>
      </c>
      <c r="I662" t="s">
        <v>114</v>
      </c>
      <c r="J662" t="s">
        <v>2690</v>
      </c>
      <c r="K662" t="s">
        <v>1252</v>
      </c>
      <c r="L662" t="str">
        <f t="shared" si="10"/>
        <v>M-004-a-02-c-06-d-00660</v>
      </c>
      <c r="M662" t="s">
        <v>2466</v>
      </c>
      <c r="N662" t="s">
        <v>438</v>
      </c>
      <c r="O662" t="s">
        <v>1243</v>
      </c>
      <c r="Q662" t="s">
        <v>1378</v>
      </c>
      <c r="R662" t="s">
        <v>1237</v>
      </c>
    </row>
    <row r="663" spans="1:18" x14ac:dyDescent="0.25">
      <c r="A663">
        <v>661</v>
      </c>
      <c r="B663">
        <v>100</v>
      </c>
      <c r="C663" t="s">
        <v>1236</v>
      </c>
      <c r="D663" t="s">
        <v>2742</v>
      </c>
      <c r="E663" t="s">
        <v>1368</v>
      </c>
      <c r="F663" t="s">
        <v>418</v>
      </c>
      <c r="G663" t="s">
        <v>1369</v>
      </c>
      <c r="H663" t="s">
        <v>1370</v>
      </c>
      <c r="I663" t="s">
        <v>114</v>
      </c>
      <c r="J663" t="s">
        <v>2690</v>
      </c>
      <c r="K663" t="s">
        <v>1252</v>
      </c>
      <c r="L663" t="str">
        <f t="shared" si="10"/>
        <v>M-004-a-02-c-06-d-00661</v>
      </c>
      <c r="M663" t="s">
        <v>2467</v>
      </c>
      <c r="N663" t="s">
        <v>440</v>
      </c>
      <c r="O663" t="s">
        <v>1243</v>
      </c>
      <c r="Q663" t="s">
        <v>1379</v>
      </c>
      <c r="R663" t="s">
        <v>1237</v>
      </c>
    </row>
    <row r="664" spans="1:18" x14ac:dyDescent="0.25">
      <c r="A664">
        <v>662</v>
      </c>
      <c r="B664">
        <v>101</v>
      </c>
      <c r="C664" t="s">
        <v>1236</v>
      </c>
      <c r="D664" t="s">
        <v>2742</v>
      </c>
      <c r="E664" t="s">
        <v>1368</v>
      </c>
      <c r="F664" t="s">
        <v>418</v>
      </c>
      <c r="G664" t="s">
        <v>1369</v>
      </c>
      <c r="H664" t="s">
        <v>1370</v>
      </c>
      <c r="I664" t="s">
        <v>114</v>
      </c>
      <c r="J664" t="s">
        <v>2690</v>
      </c>
      <c r="K664" t="s">
        <v>1252</v>
      </c>
      <c r="L664" t="str">
        <f t="shared" si="10"/>
        <v>M-004-a-02-c-06-d-00662</v>
      </c>
      <c r="M664" t="s">
        <v>2468</v>
      </c>
      <c r="N664" t="s">
        <v>442</v>
      </c>
      <c r="O664" t="s">
        <v>1243</v>
      </c>
      <c r="Q664" t="s">
        <v>1380</v>
      </c>
      <c r="R664" t="s">
        <v>1237</v>
      </c>
    </row>
    <row r="665" spans="1:18" x14ac:dyDescent="0.25">
      <c r="A665">
        <v>663</v>
      </c>
      <c r="B665">
        <v>102</v>
      </c>
      <c r="C665" t="s">
        <v>1236</v>
      </c>
      <c r="D665" t="s">
        <v>2742</v>
      </c>
      <c r="E665" t="s">
        <v>1368</v>
      </c>
      <c r="F665" t="s">
        <v>418</v>
      </c>
      <c r="G665" t="s">
        <v>1369</v>
      </c>
      <c r="H665" t="s">
        <v>1370</v>
      </c>
      <c r="I665" t="s">
        <v>114</v>
      </c>
      <c r="J665" t="s">
        <v>2690</v>
      </c>
      <c r="K665" t="s">
        <v>1252</v>
      </c>
      <c r="L665" t="str">
        <f t="shared" si="10"/>
        <v>M-004-a-02-c-06-d-00663</v>
      </c>
      <c r="M665" t="s">
        <v>2469</v>
      </c>
      <c r="N665" t="s">
        <v>444</v>
      </c>
      <c r="O665" t="s">
        <v>1243</v>
      </c>
      <c r="Q665" t="s">
        <v>1381</v>
      </c>
      <c r="R665" t="s">
        <v>1237</v>
      </c>
    </row>
    <row r="666" spans="1:18" x14ac:dyDescent="0.25">
      <c r="A666">
        <v>664</v>
      </c>
      <c r="B666">
        <v>103</v>
      </c>
      <c r="C666" t="s">
        <v>1236</v>
      </c>
      <c r="D666" t="s">
        <v>2742</v>
      </c>
      <c r="E666" t="s">
        <v>1368</v>
      </c>
      <c r="F666" t="s">
        <v>418</v>
      </c>
      <c r="G666" t="s">
        <v>1369</v>
      </c>
      <c r="H666" t="s">
        <v>1370</v>
      </c>
      <c r="I666" t="s">
        <v>114</v>
      </c>
      <c r="J666" t="s">
        <v>2690</v>
      </c>
      <c r="K666" t="s">
        <v>1252</v>
      </c>
      <c r="L666" t="str">
        <f t="shared" si="10"/>
        <v>M-004-a-02-c-06-d-00664</v>
      </c>
      <c r="M666" t="s">
        <v>2470</v>
      </c>
      <c r="N666" t="s">
        <v>446</v>
      </c>
      <c r="O666" t="s">
        <v>1243</v>
      </c>
      <c r="Q666" t="s">
        <v>1382</v>
      </c>
      <c r="R666" t="s">
        <v>1237</v>
      </c>
    </row>
    <row r="667" spans="1:18" x14ac:dyDescent="0.25">
      <c r="A667">
        <v>665</v>
      </c>
      <c r="B667">
        <v>104</v>
      </c>
      <c r="C667" t="s">
        <v>1236</v>
      </c>
      <c r="D667" t="s">
        <v>2742</v>
      </c>
      <c r="E667" t="s">
        <v>1368</v>
      </c>
      <c r="F667" t="s">
        <v>418</v>
      </c>
      <c r="G667" t="s">
        <v>1369</v>
      </c>
      <c r="H667" t="s">
        <v>1370</v>
      </c>
      <c r="I667" t="s">
        <v>114</v>
      </c>
      <c r="J667" t="s">
        <v>2690</v>
      </c>
      <c r="K667" t="s">
        <v>1252</v>
      </c>
      <c r="L667" t="str">
        <f t="shared" si="10"/>
        <v>M-004-a-02-c-06-d-00665</v>
      </c>
      <c r="M667" t="s">
        <v>2471</v>
      </c>
      <c r="N667" t="s">
        <v>1384</v>
      </c>
      <c r="O667" t="s">
        <v>1243</v>
      </c>
      <c r="Q667" t="s">
        <v>1383</v>
      </c>
      <c r="R667" t="s">
        <v>1237</v>
      </c>
    </row>
    <row r="668" spans="1:18" x14ac:dyDescent="0.25">
      <c r="A668">
        <v>666</v>
      </c>
      <c r="B668">
        <v>105</v>
      </c>
      <c r="C668" t="s">
        <v>1236</v>
      </c>
      <c r="D668" t="s">
        <v>2742</v>
      </c>
      <c r="E668" t="s">
        <v>1368</v>
      </c>
      <c r="F668" t="s">
        <v>418</v>
      </c>
      <c r="G668" t="s">
        <v>1369</v>
      </c>
      <c r="H668" t="s">
        <v>1370</v>
      </c>
      <c r="I668" t="s">
        <v>114</v>
      </c>
      <c r="J668" t="s">
        <v>2690</v>
      </c>
      <c r="K668" t="s">
        <v>1262</v>
      </c>
      <c r="L668" t="str">
        <f t="shared" si="10"/>
        <v>M-004-a-02-c-06-d-00666</v>
      </c>
      <c r="M668" t="s">
        <v>2472</v>
      </c>
      <c r="N668" t="s">
        <v>450</v>
      </c>
      <c r="O668" t="s">
        <v>1243</v>
      </c>
      <c r="Q668" t="s">
        <v>1385</v>
      </c>
      <c r="R668" t="s">
        <v>1237</v>
      </c>
    </row>
    <row r="669" spans="1:18" x14ac:dyDescent="0.25">
      <c r="A669">
        <v>667</v>
      </c>
      <c r="B669">
        <v>106</v>
      </c>
      <c r="C669" t="s">
        <v>1236</v>
      </c>
      <c r="D669" t="s">
        <v>2742</v>
      </c>
      <c r="E669" t="s">
        <v>1368</v>
      </c>
      <c r="F669" t="s">
        <v>418</v>
      </c>
      <c r="G669" t="s">
        <v>1369</v>
      </c>
      <c r="H669" t="s">
        <v>1370</v>
      </c>
      <c r="I669" t="s">
        <v>114</v>
      </c>
      <c r="J669" t="s">
        <v>2690</v>
      </c>
      <c r="K669" t="s">
        <v>1262</v>
      </c>
      <c r="L669" t="str">
        <f t="shared" si="10"/>
        <v>M-004-a-02-c-06-d-00667</v>
      </c>
      <c r="M669" t="s">
        <v>2473</v>
      </c>
      <c r="N669" t="s">
        <v>452</v>
      </c>
      <c r="O669" t="s">
        <v>1243</v>
      </c>
      <c r="Q669" t="s">
        <v>1386</v>
      </c>
      <c r="R669" t="s">
        <v>1237</v>
      </c>
    </row>
    <row r="670" spans="1:18" x14ac:dyDescent="0.25">
      <c r="A670">
        <v>668</v>
      </c>
      <c r="B670">
        <v>107</v>
      </c>
      <c r="C670" t="s">
        <v>1236</v>
      </c>
      <c r="D670" t="s">
        <v>2742</v>
      </c>
      <c r="E670" t="s">
        <v>1368</v>
      </c>
      <c r="F670" t="s">
        <v>418</v>
      </c>
      <c r="G670" t="s">
        <v>1369</v>
      </c>
      <c r="H670" t="s">
        <v>1370</v>
      </c>
      <c r="I670" t="s">
        <v>114</v>
      </c>
      <c r="J670" t="s">
        <v>2690</v>
      </c>
      <c r="K670" t="s">
        <v>1262</v>
      </c>
      <c r="L670" t="str">
        <f t="shared" si="10"/>
        <v>M-004-a-02-c-06-d-00668</v>
      </c>
      <c r="M670" t="s">
        <v>2474</v>
      </c>
      <c r="N670" t="s">
        <v>454</v>
      </c>
      <c r="O670" t="s">
        <v>1243</v>
      </c>
      <c r="Q670" t="s">
        <v>1387</v>
      </c>
      <c r="R670" t="s">
        <v>1237</v>
      </c>
    </row>
    <row r="671" spans="1:18" x14ac:dyDescent="0.25">
      <c r="A671">
        <v>669</v>
      </c>
      <c r="B671">
        <v>108</v>
      </c>
      <c r="C671" t="s">
        <v>1236</v>
      </c>
      <c r="D671" t="s">
        <v>2742</v>
      </c>
      <c r="E671" t="s">
        <v>1368</v>
      </c>
      <c r="F671" t="s">
        <v>418</v>
      </c>
      <c r="G671" t="s">
        <v>1369</v>
      </c>
      <c r="H671" t="s">
        <v>1370</v>
      </c>
      <c r="I671" t="s">
        <v>114</v>
      </c>
      <c r="J671" t="s">
        <v>2690</v>
      </c>
      <c r="K671" t="s">
        <v>1262</v>
      </c>
      <c r="L671" t="str">
        <f t="shared" si="10"/>
        <v>M-004-a-02-c-06-d-00669</v>
      </c>
      <c r="M671" t="s">
        <v>2475</v>
      </c>
      <c r="N671" t="s">
        <v>456</v>
      </c>
      <c r="O671" t="s">
        <v>1243</v>
      </c>
      <c r="Q671" t="s">
        <v>1388</v>
      </c>
      <c r="R671" t="s">
        <v>1237</v>
      </c>
    </row>
    <row r="672" spans="1:18" x14ac:dyDescent="0.25">
      <c r="A672">
        <v>670</v>
      </c>
      <c r="B672">
        <v>109</v>
      </c>
      <c r="C672" t="s">
        <v>1236</v>
      </c>
      <c r="D672" t="s">
        <v>2742</v>
      </c>
      <c r="E672" t="s">
        <v>1368</v>
      </c>
      <c r="F672" t="s">
        <v>418</v>
      </c>
      <c r="G672" t="s">
        <v>1369</v>
      </c>
      <c r="H672" t="s">
        <v>1370</v>
      </c>
      <c r="I672" t="s">
        <v>114</v>
      </c>
      <c r="J672" t="s">
        <v>2690</v>
      </c>
      <c r="K672" t="s">
        <v>1262</v>
      </c>
      <c r="L672" t="str">
        <f t="shared" si="10"/>
        <v>M-004-a-02-c-06-d-00670</v>
      </c>
      <c r="M672" t="s">
        <v>2476</v>
      </c>
      <c r="N672" t="s">
        <v>1390</v>
      </c>
      <c r="O672" t="s">
        <v>1243</v>
      </c>
      <c r="Q672" t="s">
        <v>1389</v>
      </c>
      <c r="R672" t="s">
        <v>1237</v>
      </c>
    </row>
    <row r="673" spans="1:18" x14ac:dyDescent="0.25">
      <c r="A673">
        <v>671</v>
      </c>
      <c r="B673">
        <v>110</v>
      </c>
      <c r="C673" t="s">
        <v>1236</v>
      </c>
      <c r="D673" t="s">
        <v>2742</v>
      </c>
      <c r="E673" t="s">
        <v>1368</v>
      </c>
      <c r="F673" t="s">
        <v>418</v>
      </c>
      <c r="G673" t="s">
        <v>1369</v>
      </c>
      <c r="H673" t="s">
        <v>1370</v>
      </c>
      <c r="I673" t="s">
        <v>114</v>
      </c>
      <c r="J673" t="s">
        <v>2690</v>
      </c>
      <c r="K673" t="s">
        <v>1262</v>
      </c>
      <c r="L673" t="str">
        <f t="shared" si="10"/>
        <v>M-004-a-02-c-06-d-00671</v>
      </c>
      <c r="M673" t="s">
        <v>2477</v>
      </c>
      <c r="N673" t="s">
        <v>460</v>
      </c>
      <c r="O673" t="s">
        <v>1243</v>
      </c>
      <c r="Q673" t="s">
        <v>1391</v>
      </c>
      <c r="R673" t="s">
        <v>1237</v>
      </c>
    </row>
    <row r="674" spans="1:18" x14ac:dyDescent="0.25">
      <c r="A674">
        <v>672</v>
      </c>
      <c r="B674">
        <v>111</v>
      </c>
      <c r="C674" t="s">
        <v>1236</v>
      </c>
      <c r="D674" t="s">
        <v>2742</v>
      </c>
      <c r="E674" t="s">
        <v>1368</v>
      </c>
      <c r="F674" t="s">
        <v>418</v>
      </c>
      <c r="G674" t="s">
        <v>1369</v>
      </c>
      <c r="H674" t="s">
        <v>1392</v>
      </c>
      <c r="I674" t="s">
        <v>125</v>
      </c>
      <c r="J674" t="s">
        <v>2691</v>
      </c>
      <c r="K674" t="s">
        <v>1241</v>
      </c>
      <c r="L674" t="str">
        <f t="shared" si="10"/>
        <v>M-004-a-02-c-07-d-00672</v>
      </c>
      <c r="M674" t="s">
        <v>2478</v>
      </c>
      <c r="N674" t="s">
        <v>465</v>
      </c>
      <c r="O674" t="s">
        <v>1243</v>
      </c>
      <c r="Q674" t="s">
        <v>1393</v>
      </c>
      <c r="R674" t="s">
        <v>1237</v>
      </c>
    </row>
    <row r="675" spans="1:18" x14ac:dyDescent="0.25">
      <c r="A675">
        <v>673</v>
      </c>
      <c r="B675">
        <v>112</v>
      </c>
      <c r="C675" t="s">
        <v>1236</v>
      </c>
      <c r="D675" t="s">
        <v>2742</v>
      </c>
      <c r="E675" t="s">
        <v>1368</v>
      </c>
      <c r="F675" t="s">
        <v>418</v>
      </c>
      <c r="G675" t="s">
        <v>1369</v>
      </c>
      <c r="H675" t="s">
        <v>1392</v>
      </c>
      <c r="I675" t="s">
        <v>125</v>
      </c>
      <c r="J675" t="s">
        <v>2691</v>
      </c>
      <c r="K675" t="s">
        <v>1241</v>
      </c>
      <c r="L675" t="str">
        <f t="shared" si="10"/>
        <v>M-004-a-02-c-07-d-00673</v>
      </c>
      <c r="M675" t="s">
        <v>2479</v>
      </c>
      <c r="N675" t="s">
        <v>467</v>
      </c>
      <c r="O675" t="s">
        <v>1243</v>
      </c>
      <c r="Q675" t="s">
        <v>1394</v>
      </c>
      <c r="R675" t="s">
        <v>1237</v>
      </c>
    </row>
    <row r="676" spans="1:18" x14ac:dyDescent="0.25">
      <c r="A676">
        <v>674</v>
      </c>
      <c r="B676">
        <v>113</v>
      </c>
      <c r="C676" t="s">
        <v>1236</v>
      </c>
      <c r="D676" t="s">
        <v>2742</v>
      </c>
      <c r="E676" t="s">
        <v>1368</v>
      </c>
      <c r="F676" t="s">
        <v>418</v>
      </c>
      <c r="G676" t="s">
        <v>1369</v>
      </c>
      <c r="H676" t="s">
        <v>1392</v>
      </c>
      <c r="I676" t="s">
        <v>125</v>
      </c>
      <c r="J676" t="s">
        <v>2691</v>
      </c>
      <c r="K676" t="s">
        <v>1241</v>
      </c>
      <c r="L676" t="str">
        <f t="shared" si="10"/>
        <v>M-004-a-02-c-07-d-00674</v>
      </c>
      <c r="M676" t="s">
        <v>2480</v>
      </c>
      <c r="N676" t="s">
        <v>469</v>
      </c>
      <c r="O676" t="s">
        <v>1243</v>
      </c>
      <c r="Q676" t="s">
        <v>1395</v>
      </c>
      <c r="R676" t="s">
        <v>1237</v>
      </c>
    </row>
    <row r="677" spans="1:18" x14ac:dyDescent="0.25">
      <c r="A677">
        <v>675</v>
      </c>
      <c r="B677">
        <v>114</v>
      </c>
      <c r="C677" t="s">
        <v>1236</v>
      </c>
      <c r="D677" t="s">
        <v>2742</v>
      </c>
      <c r="E677" t="s">
        <v>1368</v>
      </c>
      <c r="F677" t="s">
        <v>418</v>
      </c>
      <c r="G677" t="s">
        <v>1369</v>
      </c>
      <c r="H677" t="s">
        <v>1392</v>
      </c>
      <c r="I677" t="s">
        <v>125</v>
      </c>
      <c r="J677" t="s">
        <v>2691</v>
      </c>
      <c r="K677" t="s">
        <v>1241</v>
      </c>
      <c r="L677" t="str">
        <f t="shared" si="10"/>
        <v>M-004-a-02-c-07-d-00675</v>
      </c>
      <c r="M677" t="s">
        <v>2481</v>
      </c>
      <c r="N677" t="s">
        <v>471</v>
      </c>
      <c r="O677" t="s">
        <v>1243</v>
      </c>
      <c r="Q677" t="s">
        <v>1396</v>
      </c>
      <c r="R677" t="s">
        <v>1237</v>
      </c>
    </row>
    <row r="678" spans="1:18" x14ac:dyDescent="0.25">
      <c r="A678">
        <v>676</v>
      </c>
      <c r="B678">
        <v>115</v>
      </c>
      <c r="C678" t="s">
        <v>1236</v>
      </c>
      <c r="D678" t="s">
        <v>2742</v>
      </c>
      <c r="E678" t="s">
        <v>1368</v>
      </c>
      <c r="F678" t="s">
        <v>418</v>
      </c>
      <c r="G678" t="s">
        <v>1369</v>
      </c>
      <c r="H678" t="s">
        <v>1392</v>
      </c>
      <c r="I678" t="s">
        <v>125</v>
      </c>
      <c r="J678" t="s">
        <v>2691</v>
      </c>
      <c r="K678" t="s">
        <v>1241</v>
      </c>
      <c r="L678" t="str">
        <f t="shared" si="10"/>
        <v>M-004-a-02-c-07-d-00676</v>
      </c>
      <c r="M678" t="s">
        <v>2482</v>
      </c>
      <c r="N678" t="s">
        <v>473</v>
      </c>
      <c r="O678" t="s">
        <v>1243</v>
      </c>
      <c r="Q678" t="s">
        <v>1397</v>
      </c>
      <c r="R678" t="s">
        <v>1237</v>
      </c>
    </row>
    <row r="679" spans="1:18" x14ac:dyDescent="0.25">
      <c r="A679">
        <v>677</v>
      </c>
      <c r="B679">
        <v>116</v>
      </c>
      <c r="C679" t="s">
        <v>1236</v>
      </c>
      <c r="D679" t="s">
        <v>2742</v>
      </c>
      <c r="E679" t="s">
        <v>1368</v>
      </c>
      <c r="F679" t="s">
        <v>418</v>
      </c>
      <c r="G679" t="s">
        <v>1369</v>
      </c>
      <c r="H679" t="s">
        <v>1392</v>
      </c>
      <c r="I679" t="s">
        <v>125</v>
      </c>
      <c r="J679" t="s">
        <v>2691</v>
      </c>
      <c r="K679" t="s">
        <v>1252</v>
      </c>
      <c r="L679" t="str">
        <f t="shared" si="10"/>
        <v>M-004-a-02-c-07-d-00677</v>
      </c>
      <c r="M679" t="s">
        <v>2483</v>
      </c>
      <c r="N679" t="s">
        <v>475</v>
      </c>
      <c r="O679" t="s">
        <v>1243</v>
      </c>
      <c r="Q679" t="s">
        <v>1398</v>
      </c>
      <c r="R679" t="s">
        <v>1237</v>
      </c>
    </row>
    <row r="680" spans="1:18" x14ac:dyDescent="0.25">
      <c r="A680">
        <v>678</v>
      </c>
      <c r="B680">
        <v>117</v>
      </c>
      <c r="C680" t="s">
        <v>1236</v>
      </c>
      <c r="D680" t="s">
        <v>2742</v>
      </c>
      <c r="E680" t="s">
        <v>1368</v>
      </c>
      <c r="F680" t="s">
        <v>418</v>
      </c>
      <c r="G680" t="s">
        <v>1369</v>
      </c>
      <c r="H680" t="s">
        <v>1392</v>
      </c>
      <c r="I680" t="s">
        <v>125</v>
      </c>
      <c r="J680" t="s">
        <v>2691</v>
      </c>
      <c r="K680" t="s">
        <v>1252</v>
      </c>
      <c r="L680" t="str">
        <f t="shared" si="10"/>
        <v>M-004-a-02-c-07-d-00678</v>
      </c>
      <c r="M680" t="s">
        <v>2484</v>
      </c>
      <c r="N680" t="s">
        <v>477</v>
      </c>
      <c r="O680" t="s">
        <v>1243</v>
      </c>
      <c r="Q680" t="s">
        <v>1399</v>
      </c>
      <c r="R680" t="s">
        <v>1237</v>
      </c>
    </row>
    <row r="681" spans="1:18" x14ac:dyDescent="0.25">
      <c r="A681">
        <v>679</v>
      </c>
      <c r="B681">
        <v>118</v>
      </c>
      <c r="C681" t="s">
        <v>1236</v>
      </c>
      <c r="D681" t="s">
        <v>2742</v>
      </c>
      <c r="E681" t="s">
        <v>1368</v>
      </c>
      <c r="F681" t="s">
        <v>418</v>
      </c>
      <c r="G681" t="s">
        <v>1369</v>
      </c>
      <c r="H681" t="s">
        <v>1392</v>
      </c>
      <c r="I681" t="s">
        <v>125</v>
      </c>
      <c r="J681" t="s">
        <v>2691</v>
      </c>
      <c r="K681" t="s">
        <v>1252</v>
      </c>
      <c r="L681" t="str">
        <f t="shared" si="10"/>
        <v>M-004-a-02-c-07-d-00679</v>
      </c>
      <c r="M681" t="s">
        <v>2485</v>
      </c>
      <c r="N681" t="s">
        <v>479</v>
      </c>
      <c r="O681" t="s">
        <v>1243</v>
      </c>
      <c r="Q681" t="s">
        <v>1400</v>
      </c>
      <c r="R681" t="s">
        <v>1237</v>
      </c>
    </row>
    <row r="682" spans="1:18" x14ac:dyDescent="0.25">
      <c r="A682">
        <v>680</v>
      </c>
      <c r="B682">
        <v>119</v>
      </c>
      <c r="C682" t="s">
        <v>1236</v>
      </c>
      <c r="D682" t="s">
        <v>2742</v>
      </c>
      <c r="E682" t="s">
        <v>1368</v>
      </c>
      <c r="F682" t="s">
        <v>418</v>
      </c>
      <c r="G682" t="s">
        <v>1369</v>
      </c>
      <c r="H682" t="s">
        <v>1392</v>
      </c>
      <c r="I682" t="s">
        <v>125</v>
      </c>
      <c r="J682" t="s">
        <v>2691</v>
      </c>
      <c r="K682" t="s">
        <v>1252</v>
      </c>
      <c r="L682" t="str">
        <f t="shared" si="10"/>
        <v>M-004-a-02-c-07-d-00680</v>
      </c>
      <c r="M682" t="s">
        <v>2486</v>
      </c>
      <c r="N682" t="s">
        <v>481</v>
      </c>
      <c r="O682" t="s">
        <v>1243</v>
      </c>
      <c r="Q682" t="s">
        <v>1401</v>
      </c>
      <c r="R682" t="s">
        <v>1237</v>
      </c>
    </row>
    <row r="683" spans="1:18" x14ac:dyDescent="0.25">
      <c r="A683">
        <v>681</v>
      </c>
      <c r="B683">
        <v>120</v>
      </c>
      <c r="C683" t="s">
        <v>1236</v>
      </c>
      <c r="D683" t="s">
        <v>2742</v>
      </c>
      <c r="E683" t="s">
        <v>1368</v>
      </c>
      <c r="F683" t="s">
        <v>418</v>
      </c>
      <c r="G683" t="s">
        <v>1369</v>
      </c>
      <c r="H683" t="s">
        <v>1392</v>
      </c>
      <c r="I683" t="s">
        <v>125</v>
      </c>
      <c r="J683" t="s">
        <v>2691</v>
      </c>
      <c r="K683" t="s">
        <v>1252</v>
      </c>
      <c r="L683" t="str">
        <f t="shared" si="10"/>
        <v>M-004-a-02-c-07-d-00681</v>
      </c>
      <c r="M683" t="s">
        <v>2487</v>
      </c>
      <c r="N683" t="s">
        <v>483</v>
      </c>
      <c r="O683" t="s">
        <v>1243</v>
      </c>
      <c r="Q683" t="s">
        <v>1402</v>
      </c>
      <c r="R683" t="s">
        <v>1237</v>
      </c>
    </row>
    <row r="684" spans="1:18" x14ac:dyDescent="0.25">
      <c r="A684">
        <v>682</v>
      </c>
      <c r="B684">
        <v>121</v>
      </c>
      <c r="C684" t="s">
        <v>1236</v>
      </c>
      <c r="D684" t="s">
        <v>2742</v>
      </c>
      <c r="E684" t="s">
        <v>1368</v>
      </c>
      <c r="F684" t="s">
        <v>418</v>
      </c>
      <c r="G684" t="s">
        <v>1369</v>
      </c>
      <c r="H684" t="s">
        <v>1392</v>
      </c>
      <c r="I684" t="s">
        <v>125</v>
      </c>
      <c r="J684" t="s">
        <v>2691</v>
      </c>
      <c r="K684" t="s">
        <v>1252</v>
      </c>
      <c r="L684" t="str">
        <f t="shared" si="10"/>
        <v>M-004-a-02-c-07-d-00682</v>
      </c>
      <c r="M684" t="s">
        <v>2488</v>
      </c>
      <c r="N684" t="s">
        <v>485</v>
      </c>
      <c r="O684" t="s">
        <v>1243</v>
      </c>
      <c r="Q684" t="s">
        <v>1403</v>
      </c>
      <c r="R684" t="s">
        <v>1237</v>
      </c>
    </row>
    <row r="685" spans="1:18" x14ac:dyDescent="0.25">
      <c r="A685">
        <v>683</v>
      </c>
      <c r="B685">
        <v>122</v>
      </c>
      <c r="C685" t="s">
        <v>1236</v>
      </c>
      <c r="D685" t="s">
        <v>2742</v>
      </c>
      <c r="E685" t="s">
        <v>1368</v>
      </c>
      <c r="F685" t="s">
        <v>418</v>
      </c>
      <c r="G685" t="s">
        <v>1369</v>
      </c>
      <c r="H685" t="s">
        <v>1392</v>
      </c>
      <c r="I685" t="s">
        <v>125</v>
      </c>
      <c r="J685" t="s">
        <v>2691</v>
      </c>
      <c r="K685" t="s">
        <v>1262</v>
      </c>
      <c r="L685" t="str">
        <f t="shared" si="10"/>
        <v>M-004-a-02-c-07-d-00683</v>
      </c>
      <c r="M685" t="s">
        <v>2489</v>
      </c>
      <c r="N685" t="s">
        <v>487</v>
      </c>
      <c r="O685" t="s">
        <v>1243</v>
      </c>
      <c r="Q685" t="s">
        <v>1404</v>
      </c>
      <c r="R685" t="s">
        <v>1237</v>
      </c>
    </row>
    <row r="686" spans="1:18" x14ac:dyDescent="0.25">
      <c r="A686">
        <v>684</v>
      </c>
      <c r="B686">
        <v>123</v>
      </c>
      <c r="C686" t="s">
        <v>1236</v>
      </c>
      <c r="D686" t="s">
        <v>2742</v>
      </c>
      <c r="E686" t="s">
        <v>1368</v>
      </c>
      <c r="F686" t="s">
        <v>418</v>
      </c>
      <c r="G686" t="s">
        <v>1369</v>
      </c>
      <c r="H686" t="s">
        <v>1392</v>
      </c>
      <c r="I686" t="s">
        <v>125</v>
      </c>
      <c r="J686" t="s">
        <v>2691</v>
      </c>
      <c r="K686" t="s">
        <v>1262</v>
      </c>
      <c r="L686" t="str">
        <f t="shared" si="10"/>
        <v>M-004-a-02-c-07-d-00684</v>
      </c>
      <c r="M686" t="s">
        <v>2490</v>
      </c>
      <c r="N686" t="s">
        <v>489</v>
      </c>
      <c r="O686" t="s">
        <v>1243</v>
      </c>
      <c r="Q686" t="s">
        <v>1405</v>
      </c>
      <c r="R686" t="s">
        <v>1237</v>
      </c>
    </row>
    <row r="687" spans="1:18" x14ac:dyDescent="0.25">
      <c r="A687">
        <v>685</v>
      </c>
      <c r="B687">
        <v>124</v>
      </c>
      <c r="C687" t="s">
        <v>1236</v>
      </c>
      <c r="D687" t="s">
        <v>2742</v>
      </c>
      <c r="E687" t="s">
        <v>1368</v>
      </c>
      <c r="F687" t="s">
        <v>418</v>
      </c>
      <c r="G687" t="s">
        <v>1369</v>
      </c>
      <c r="H687" t="s">
        <v>1406</v>
      </c>
      <c r="I687" t="s">
        <v>382</v>
      </c>
      <c r="J687" t="s">
        <v>2692</v>
      </c>
      <c r="K687" t="s">
        <v>1241</v>
      </c>
      <c r="L687" t="str">
        <f t="shared" si="10"/>
        <v>M-004-a-02-c-08-d-00685</v>
      </c>
      <c r="M687" t="s">
        <v>2491</v>
      </c>
      <c r="N687" t="s">
        <v>494</v>
      </c>
      <c r="O687" t="s">
        <v>1243</v>
      </c>
      <c r="Q687" t="s">
        <v>1407</v>
      </c>
      <c r="R687" t="s">
        <v>1237</v>
      </c>
    </row>
    <row r="688" spans="1:18" x14ac:dyDescent="0.25">
      <c r="A688">
        <v>686</v>
      </c>
      <c r="B688">
        <v>125</v>
      </c>
      <c r="C688" t="s">
        <v>1236</v>
      </c>
      <c r="D688" t="s">
        <v>2742</v>
      </c>
      <c r="E688" t="s">
        <v>1368</v>
      </c>
      <c r="F688" t="s">
        <v>418</v>
      </c>
      <c r="G688" t="s">
        <v>1369</v>
      </c>
      <c r="H688" t="s">
        <v>1406</v>
      </c>
      <c r="I688" t="s">
        <v>382</v>
      </c>
      <c r="J688" t="s">
        <v>2692</v>
      </c>
      <c r="K688" t="s">
        <v>1241</v>
      </c>
      <c r="L688" t="str">
        <f t="shared" si="10"/>
        <v>M-004-a-02-c-08-d-00686</v>
      </c>
      <c r="M688" t="s">
        <v>2492</v>
      </c>
      <c r="N688" t="s">
        <v>496</v>
      </c>
      <c r="O688" t="s">
        <v>1243</v>
      </c>
      <c r="Q688" t="s">
        <v>1408</v>
      </c>
      <c r="R688" t="s">
        <v>1237</v>
      </c>
    </row>
    <row r="689" spans="1:18" x14ac:dyDescent="0.25">
      <c r="A689">
        <v>687</v>
      </c>
      <c r="B689">
        <v>126</v>
      </c>
      <c r="C689" t="s">
        <v>1236</v>
      </c>
      <c r="D689" t="s">
        <v>2742</v>
      </c>
      <c r="E689" t="s">
        <v>1368</v>
      </c>
      <c r="F689" t="s">
        <v>418</v>
      </c>
      <c r="G689" t="s">
        <v>1369</v>
      </c>
      <c r="H689" t="s">
        <v>1406</v>
      </c>
      <c r="I689" t="s">
        <v>382</v>
      </c>
      <c r="J689" t="s">
        <v>2692</v>
      </c>
      <c r="K689" t="s">
        <v>1241</v>
      </c>
      <c r="L689" t="str">
        <f t="shared" si="10"/>
        <v>M-004-a-02-c-08-d-00687</v>
      </c>
      <c r="M689" t="s">
        <v>2493</v>
      </c>
      <c r="N689" t="s">
        <v>498</v>
      </c>
      <c r="O689" t="s">
        <v>1243</v>
      </c>
      <c r="Q689" t="s">
        <v>1409</v>
      </c>
      <c r="R689" t="s">
        <v>1237</v>
      </c>
    </row>
    <row r="690" spans="1:18" x14ac:dyDescent="0.25">
      <c r="A690">
        <v>688</v>
      </c>
      <c r="B690">
        <v>127</v>
      </c>
      <c r="C690" t="s">
        <v>1236</v>
      </c>
      <c r="D690" t="s">
        <v>2742</v>
      </c>
      <c r="E690" t="s">
        <v>1368</v>
      </c>
      <c r="F690" t="s">
        <v>418</v>
      </c>
      <c r="G690" t="s">
        <v>1369</v>
      </c>
      <c r="H690" t="s">
        <v>1406</v>
      </c>
      <c r="I690" t="s">
        <v>382</v>
      </c>
      <c r="J690" t="s">
        <v>2692</v>
      </c>
      <c r="K690" t="s">
        <v>1241</v>
      </c>
      <c r="L690" t="str">
        <f t="shared" si="10"/>
        <v>M-004-a-02-c-08-d-00688</v>
      </c>
      <c r="M690" t="s">
        <v>2494</v>
      </c>
      <c r="N690" t="s">
        <v>500</v>
      </c>
      <c r="O690" t="s">
        <v>1243</v>
      </c>
      <c r="Q690" t="s">
        <v>1410</v>
      </c>
      <c r="R690" t="s">
        <v>1237</v>
      </c>
    </row>
    <row r="691" spans="1:18" x14ac:dyDescent="0.25">
      <c r="A691">
        <v>689</v>
      </c>
      <c r="B691">
        <v>128</v>
      </c>
      <c r="C691" t="s">
        <v>1236</v>
      </c>
      <c r="D691" t="s">
        <v>2742</v>
      </c>
      <c r="E691" t="s">
        <v>1368</v>
      </c>
      <c r="F691" t="s">
        <v>418</v>
      </c>
      <c r="G691" t="s">
        <v>1369</v>
      </c>
      <c r="H691" t="s">
        <v>1406</v>
      </c>
      <c r="I691" t="s">
        <v>382</v>
      </c>
      <c r="J691" t="s">
        <v>2692</v>
      </c>
      <c r="K691" t="s">
        <v>1252</v>
      </c>
      <c r="L691" t="str">
        <f t="shared" si="10"/>
        <v>M-004-a-02-c-08-d-00689</v>
      </c>
      <c r="M691" t="s">
        <v>2495</v>
      </c>
      <c r="N691" t="s">
        <v>502</v>
      </c>
      <c r="O691" t="s">
        <v>1243</v>
      </c>
      <c r="Q691" t="s">
        <v>1411</v>
      </c>
      <c r="R691" t="s">
        <v>1237</v>
      </c>
    </row>
    <row r="692" spans="1:18" x14ac:dyDescent="0.25">
      <c r="A692">
        <v>690</v>
      </c>
      <c r="B692">
        <v>129</v>
      </c>
      <c r="C692" t="s">
        <v>1236</v>
      </c>
      <c r="D692" t="s">
        <v>2742</v>
      </c>
      <c r="E692" t="s">
        <v>1368</v>
      </c>
      <c r="F692" t="s">
        <v>418</v>
      </c>
      <c r="G692" t="s">
        <v>1369</v>
      </c>
      <c r="H692" t="s">
        <v>1406</v>
      </c>
      <c r="I692" t="s">
        <v>382</v>
      </c>
      <c r="J692" t="s">
        <v>2692</v>
      </c>
      <c r="K692" t="s">
        <v>1252</v>
      </c>
      <c r="L692" t="str">
        <f t="shared" si="10"/>
        <v>M-004-a-02-c-08-d-00690</v>
      </c>
      <c r="M692" t="s">
        <v>2496</v>
      </c>
      <c r="N692" t="s">
        <v>504</v>
      </c>
      <c r="O692" t="s">
        <v>1243</v>
      </c>
      <c r="Q692" t="s">
        <v>1412</v>
      </c>
      <c r="R692" t="s">
        <v>1237</v>
      </c>
    </row>
    <row r="693" spans="1:18" x14ac:dyDescent="0.25">
      <c r="A693">
        <v>691</v>
      </c>
      <c r="B693">
        <v>130</v>
      </c>
      <c r="C693" t="s">
        <v>1236</v>
      </c>
      <c r="D693" t="s">
        <v>2742</v>
      </c>
      <c r="E693" t="s">
        <v>1368</v>
      </c>
      <c r="F693" t="s">
        <v>418</v>
      </c>
      <c r="G693" t="s">
        <v>1369</v>
      </c>
      <c r="H693" t="s">
        <v>1406</v>
      </c>
      <c r="I693" t="s">
        <v>382</v>
      </c>
      <c r="J693" t="s">
        <v>2692</v>
      </c>
      <c r="K693" t="s">
        <v>1252</v>
      </c>
      <c r="L693" t="str">
        <f t="shared" si="10"/>
        <v>M-004-a-02-c-08-d-00691</v>
      </c>
      <c r="M693" t="s">
        <v>2497</v>
      </c>
      <c r="N693" t="s">
        <v>506</v>
      </c>
      <c r="O693" t="s">
        <v>1243</v>
      </c>
      <c r="Q693" t="s">
        <v>1413</v>
      </c>
      <c r="R693" t="s">
        <v>1237</v>
      </c>
    </row>
    <row r="694" spans="1:18" x14ac:dyDescent="0.25">
      <c r="A694">
        <v>692</v>
      </c>
      <c r="B694">
        <v>131</v>
      </c>
      <c r="C694" t="s">
        <v>1236</v>
      </c>
      <c r="D694" t="s">
        <v>2742</v>
      </c>
      <c r="E694" t="s">
        <v>1368</v>
      </c>
      <c r="F694" t="s">
        <v>418</v>
      </c>
      <c r="G694" t="s">
        <v>1369</v>
      </c>
      <c r="H694" t="s">
        <v>1406</v>
      </c>
      <c r="I694" t="s">
        <v>382</v>
      </c>
      <c r="J694" t="s">
        <v>2692</v>
      </c>
      <c r="K694" t="s">
        <v>1252</v>
      </c>
      <c r="L694" t="str">
        <f t="shared" si="10"/>
        <v>M-004-a-02-c-08-d-00692</v>
      </c>
      <c r="M694" t="s">
        <v>2498</v>
      </c>
      <c r="N694" t="s">
        <v>508</v>
      </c>
      <c r="O694" t="s">
        <v>1243</v>
      </c>
      <c r="Q694" t="s">
        <v>1414</v>
      </c>
      <c r="R694" t="s">
        <v>1237</v>
      </c>
    </row>
    <row r="695" spans="1:18" x14ac:dyDescent="0.25">
      <c r="A695">
        <v>693</v>
      </c>
      <c r="B695">
        <v>132</v>
      </c>
      <c r="C695" t="s">
        <v>1236</v>
      </c>
      <c r="D695" t="s">
        <v>2742</v>
      </c>
      <c r="E695" t="s">
        <v>1368</v>
      </c>
      <c r="F695" t="s">
        <v>418</v>
      </c>
      <c r="G695" t="s">
        <v>1369</v>
      </c>
      <c r="H695" t="s">
        <v>1406</v>
      </c>
      <c r="I695" t="s">
        <v>382</v>
      </c>
      <c r="J695" t="s">
        <v>2692</v>
      </c>
      <c r="K695" t="s">
        <v>1262</v>
      </c>
      <c r="L695" t="str">
        <f t="shared" si="10"/>
        <v>M-004-a-02-c-08-d-00693</v>
      </c>
      <c r="M695" t="s">
        <v>2499</v>
      </c>
      <c r="N695" t="s">
        <v>510</v>
      </c>
      <c r="O695" t="s">
        <v>1243</v>
      </c>
      <c r="Q695" t="s">
        <v>1415</v>
      </c>
      <c r="R695" t="s">
        <v>1237</v>
      </c>
    </row>
    <row r="696" spans="1:18" x14ac:dyDescent="0.25">
      <c r="A696">
        <v>694</v>
      </c>
      <c r="B696">
        <v>133</v>
      </c>
      <c r="C696" t="s">
        <v>1236</v>
      </c>
      <c r="D696" t="s">
        <v>2742</v>
      </c>
      <c r="E696" t="s">
        <v>1368</v>
      </c>
      <c r="F696" t="s">
        <v>418</v>
      </c>
      <c r="G696" t="s">
        <v>1369</v>
      </c>
      <c r="H696" t="s">
        <v>1406</v>
      </c>
      <c r="I696" t="s">
        <v>382</v>
      </c>
      <c r="J696" t="s">
        <v>2692</v>
      </c>
      <c r="K696" t="s">
        <v>1262</v>
      </c>
      <c r="L696" t="str">
        <f t="shared" si="10"/>
        <v>M-004-a-02-c-08-d-00694</v>
      </c>
      <c r="M696" t="s">
        <v>2500</v>
      </c>
      <c r="N696" t="s">
        <v>512</v>
      </c>
      <c r="O696" t="s">
        <v>1243</v>
      </c>
      <c r="Q696" t="s">
        <v>1416</v>
      </c>
      <c r="R696" t="s">
        <v>1237</v>
      </c>
    </row>
    <row r="697" spans="1:18" x14ac:dyDescent="0.25">
      <c r="A697">
        <v>695</v>
      </c>
      <c r="B697">
        <v>134</v>
      </c>
      <c r="C697" t="s">
        <v>1236</v>
      </c>
      <c r="D697" t="s">
        <v>2742</v>
      </c>
      <c r="E697" t="s">
        <v>1368</v>
      </c>
      <c r="F697" t="s">
        <v>418</v>
      </c>
      <c r="G697" t="s">
        <v>1369</v>
      </c>
      <c r="H697" t="s">
        <v>1406</v>
      </c>
      <c r="I697" t="s">
        <v>382</v>
      </c>
      <c r="J697" t="s">
        <v>2692</v>
      </c>
      <c r="K697" t="s">
        <v>1262</v>
      </c>
      <c r="L697" t="str">
        <f t="shared" si="10"/>
        <v>M-004-a-02-c-08-d-00695</v>
      </c>
      <c r="M697" t="s">
        <v>2501</v>
      </c>
      <c r="N697" t="s">
        <v>514</v>
      </c>
      <c r="O697" t="s">
        <v>1243</v>
      </c>
      <c r="Q697" t="s">
        <v>1417</v>
      </c>
      <c r="R697" t="s">
        <v>1237</v>
      </c>
    </row>
    <row r="698" spans="1:18" x14ac:dyDescent="0.25">
      <c r="A698">
        <v>696</v>
      </c>
      <c r="B698">
        <v>135</v>
      </c>
      <c r="C698" t="s">
        <v>1236</v>
      </c>
      <c r="D698" t="s">
        <v>2742</v>
      </c>
      <c r="E698" t="s">
        <v>1368</v>
      </c>
      <c r="F698" t="s">
        <v>418</v>
      </c>
      <c r="G698" t="s">
        <v>1369</v>
      </c>
      <c r="H698" t="s">
        <v>1406</v>
      </c>
      <c r="I698" t="s">
        <v>382</v>
      </c>
      <c r="J698" t="s">
        <v>2692</v>
      </c>
      <c r="K698" t="s">
        <v>1262</v>
      </c>
      <c r="L698" t="str">
        <f t="shared" si="10"/>
        <v>M-004-a-02-c-08-d-00696</v>
      </c>
      <c r="M698" t="s">
        <v>2502</v>
      </c>
      <c r="N698" t="s">
        <v>516</v>
      </c>
      <c r="O698" t="s">
        <v>1243</v>
      </c>
      <c r="Q698" t="s">
        <v>1418</v>
      </c>
      <c r="R698" t="s">
        <v>1237</v>
      </c>
    </row>
    <row r="699" spans="1:18" x14ac:dyDescent="0.25">
      <c r="A699">
        <v>697</v>
      </c>
      <c r="B699">
        <v>136</v>
      </c>
      <c r="C699" t="s">
        <v>1236</v>
      </c>
      <c r="D699" t="s">
        <v>2742</v>
      </c>
      <c r="E699" t="s">
        <v>1368</v>
      </c>
      <c r="F699" t="s">
        <v>418</v>
      </c>
      <c r="G699" t="s">
        <v>1369</v>
      </c>
      <c r="H699" t="s">
        <v>1406</v>
      </c>
      <c r="I699" t="s">
        <v>382</v>
      </c>
      <c r="J699" t="s">
        <v>2692</v>
      </c>
      <c r="K699" t="s">
        <v>1262</v>
      </c>
      <c r="L699" t="str">
        <f t="shared" si="10"/>
        <v>M-004-a-02-c-08-d-00697</v>
      </c>
      <c r="M699" t="s">
        <v>2503</v>
      </c>
      <c r="N699" t="s">
        <v>518</v>
      </c>
      <c r="O699" t="s">
        <v>1243</v>
      </c>
      <c r="Q699" t="s">
        <v>1419</v>
      </c>
      <c r="R699" t="s">
        <v>1237</v>
      </c>
    </row>
    <row r="700" spans="1:18" x14ac:dyDescent="0.25">
      <c r="A700">
        <v>698</v>
      </c>
      <c r="B700">
        <v>137</v>
      </c>
      <c r="C700" t="s">
        <v>1236</v>
      </c>
      <c r="D700" t="s">
        <v>2742</v>
      </c>
      <c r="E700" t="s">
        <v>1420</v>
      </c>
      <c r="F700" t="s">
        <v>1421</v>
      </c>
      <c r="G700" t="s">
        <v>1422</v>
      </c>
      <c r="H700" t="s">
        <v>1423</v>
      </c>
      <c r="I700" t="s">
        <v>421</v>
      </c>
      <c r="J700" t="s">
        <v>2693</v>
      </c>
      <c r="K700" t="s">
        <v>1241</v>
      </c>
      <c r="L700" t="str">
        <f t="shared" si="10"/>
        <v>M-004-a-03-c-09-d-00698</v>
      </c>
      <c r="M700" t="s">
        <v>2504</v>
      </c>
      <c r="N700" t="s">
        <v>1425</v>
      </c>
      <c r="O700" t="s">
        <v>1243</v>
      </c>
      <c r="Q700" t="s">
        <v>1424</v>
      </c>
      <c r="R700" t="s">
        <v>1237</v>
      </c>
    </row>
    <row r="701" spans="1:18" x14ac:dyDescent="0.25">
      <c r="A701">
        <v>699</v>
      </c>
      <c r="B701">
        <v>138</v>
      </c>
      <c r="C701" t="s">
        <v>1236</v>
      </c>
      <c r="D701" t="s">
        <v>2742</v>
      </c>
      <c r="E701" t="s">
        <v>1420</v>
      </c>
      <c r="F701" t="s">
        <v>1421</v>
      </c>
      <c r="G701" t="s">
        <v>1422</v>
      </c>
      <c r="H701" t="s">
        <v>1423</v>
      </c>
      <c r="I701" t="s">
        <v>421</v>
      </c>
      <c r="J701" t="s">
        <v>2693</v>
      </c>
      <c r="K701" t="s">
        <v>1241</v>
      </c>
      <c r="L701" t="str">
        <f t="shared" si="10"/>
        <v>M-004-a-03-c-09-d-00699</v>
      </c>
      <c r="M701" t="s">
        <v>2505</v>
      </c>
      <c r="N701" t="s">
        <v>1427</v>
      </c>
      <c r="O701" t="s">
        <v>1243</v>
      </c>
      <c r="Q701" t="s">
        <v>1426</v>
      </c>
      <c r="R701" t="s">
        <v>1237</v>
      </c>
    </row>
    <row r="702" spans="1:18" x14ac:dyDescent="0.25">
      <c r="A702">
        <v>700</v>
      </c>
      <c r="B702">
        <v>139</v>
      </c>
      <c r="C702" t="s">
        <v>1236</v>
      </c>
      <c r="D702" t="s">
        <v>2742</v>
      </c>
      <c r="E702" t="s">
        <v>1420</v>
      </c>
      <c r="F702" t="s">
        <v>1421</v>
      </c>
      <c r="G702" t="s">
        <v>1422</v>
      </c>
      <c r="H702" t="s">
        <v>1423</v>
      </c>
      <c r="I702" t="s">
        <v>421</v>
      </c>
      <c r="J702" t="s">
        <v>2693</v>
      </c>
      <c r="K702" t="s">
        <v>1241</v>
      </c>
      <c r="L702" t="str">
        <f t="shared" si="10"/>
        <v>M-004-a-03-c-09-d-00700</v>
      </c>
      <c r="M702" t="s">
        <v>2506</v>
      </c>
      <c r="N702" t="s">
        <v>1429</v>
      </c>
      <c r="O702" t="s">
        <v>1243</v>
      </c>
      <c r="Q702" t="s">
        <v>1428</v>
      </c>
      <c r="R702" t="s">
        <v>1237</v>
      </c>
    </row>
    <row r="703" spans="1:18" x14ac:dyDescent="0.25">
      <c r="A703">
        <v>701</v>
      </c>
      <c r="B703">
        <v>140</v>
      </c>
      <c r="C703" t="s">
        <v>1236</v>
      </c>
      <c r="D703" t="s">
        <v>2742</v>
      </c>
      <c r="E703" t="s">
        <v>1420</v>
      </c>
      <c r="F703" t="s">
        <v>1421</v>
      </c>
      <c r="G703" t="s">
        <v>1422</v>
      </c>
      <c r="H703" t="s">
        <v>1423</v>
      </c>
      <c r="I703" t="s">
        <v>421</v>
      </c>
      <c r="J703" t="s">
        <v>2693</v>
      </c>
      <c r="K703" t="s">
        <v>1241</v>
      </c>
      <c r="L703" t="str">
        <f t="shared" si="10"/>
        <v>M-004-a-03-c-09-d-00701</v>
      </c>
      <c r="M703" t="s">
        <v>2507</v>
      </c>
      <c r="N703" t="s">
        <v>1431</v>
      </c>
      <c r="O703" t="s">
        <v>1243</v>
      </c>
      <c r="Q703" t="s">
        <v>1430</v>
      </c>
      <c r="R703" t="s">
        <v>1237</v>
      </c>
    </row>
    <row r="704" spans="1:18" x14ac:dyDescent="0.25">
      <c r="A704">
        <v>702</v>
      </c>
      <c r="B704">
        <v>141</v>
      </c>
      <c r="C704" t="s">
        <v>1236</v>
      </c>
      <c r="D704" t="s">
        <v>2742</v>
      </c>
      <c r="E704" t="s">
        <v>1420</v>
      </c>
      <c r="F704" t="s">
        <v>1421</v>
      </c>
      <c r="G704" t="s">
        <v>1422</v>
      </c>
      <c r="H704" t="s">
        <v>1423</v>
      </c>
      <c r="I704" t="s">
        <v>421</v>
      </c>
      <c r="J704" t="s">
        <v>2693</v>
      </c>
      <c r="K704" t="s">
        <v>1252</v>
      </c>
      <c r="L704" t="str">
        <f t="shared" si="10"/>
        <v>M-004-a-03-c-09-d-00702</v>
      </c>
      <c r="M704" t="s">
        <v>2508</v>
      </c>
      <c r="N704" t="s">
        <v>1433</v>
      </c>
      <c r="O704" t="s">
        <v>1243</v>
      </c>
      <c r="Q704" t="s">
        <v>1432</v>
      </c>
      <c r="R704" t="s">
        <v>1237</v>
      </c>
    </row>
    <row r="705" spans="1:18" x14ac:dyDescent="0.25">
      <c r="A705">
        <v>703</v>
      </c>
      <c r="B705">
        <v>142</v>
      </c>
      <c r="C705" t="s">
        <v>1236</v>
      </c>
      <c r="D705" t="s">
        <v>2742</v>
      </c>
      <c r="E705" t="s">
        <v>1420</v>
      </c>
      <c r="F705" t="s">
        <v>1421</v>
      </c>
      <c r="G705" t="s">
        <v>1422</v>
      </c>
      <c r="H705" t="s">
        <v>1423</v>
      </c>
      <c r="I705" t="s">
        <v>421</v>
      </c>
      <c r="J705" t="s">
        <v>2693</v>
      </c>
      <c r="K705" t="s">
        <v>1252</v>
      </c>
      <c r="L705" t="str">
        <f t="shared" si="10"/>
        <v>M-004-a-03-c-09-d-00703</v>
      </c>
      <c r="M705" t="s">
        <v>2509</v>
      </c>
      <c r="N705" t="s">
        <v>1435</v>
      </c>
      <c r="O705" t="s">
        <v>1243</v>
      </c>
      <c r="Q705" t="s">
        <v>1434</v>
      </c>
      <c r="R705" t="s">
        <v>1237</v>
      </c>
    </row>
    <row r="706" spans="1:18" x14ac:dyDescent="0.25">
      <c r="A706">
        <v>704</v>
      </c>
      <c r="B706">
        <v>143</v>
      </c>
      <c r="C706" t="s">
        <v>1236</v>
      </c>
      <c r="D706" t="s">
        <v>2742</v>
      </c>
      <c r="E706" t="s">
        <v>1420</v>
      </c>
      <c r="F706" t="s">
        <v>1421</v>
      </c>
      <c r="G706" t="s">
        <v>1422</v>
      </c>
      <c r="H706" t="s">
        <v>1423</v>
      </c>
      <c r="I706" t="s">
        <v>421</v>
      </c>
      <c r="J706" t="s">
        <v>2693</v>
      </c>
      <c r="K706" t="s">
        <v>1252</v>
      </c>
      <c r="L706" t="str">
        <f t="shared" si="10"/>
        <v>M-004-a-03-c-09-d-00704</v>
      </c>
      <c r="M706" t="s">
        <v>2510</v>
      </c>
      <c r="N706" t="s">
        <v>1437</v>
      </c>
      <c r="O706" t="s">
        <v>1243</v>
      </c>
      <c r="Q706" t="s">
        <v>1436</v>
      </c>
      <c r="R706" t="s">
        <v>1237</v>
      </c>
    </row>
    <row r="707" spans="1:18" x14ac:dyDescent="0.25">
      <c r="A707">
        <v>705</v>
      </c>
      <c r="B707">
        <v>144</v>
      </c>
      <c r="C707" t="s">
        <v>1236</v>
      </c>
      <c r="D707" t="s">
        <v>2742</v>
      </c>
      <c r="E707" t="s">
        <v>1420</v>
      </c>
      <c r="F707" t="s">
        <v>1421</v>
      </c>
      <c r="G707" t="s">
        <v>1422</v>
      </c>
      <c r="H707" t="s">
        <v>1423</v>
      </c>
      <c r="I707" t="s">
        <v>421</v>
      </c>
      <c r="J707" t="s">
        <v>2693</v>
      </c>
      <c r="K707" t="s">
        <v>1252</v>
      </c>
      <c r="L707" t="str">
        <f t="shared" si="10"/>
        <v>M-004-a-03-c-09-d-00705</v>
      </c>
      <c r="M707" t="s">
        <v>2511</v>
      </c>
      <c r="N707" t="s">
        <v>1439</v>
      </c>
      <c r="O707" t="s">
        <v>1243</v>
      </c>
      <c r="Q707" t="s">
        <v>1438</v>
      </c>
      <c r="R707" t="s">
        <v>1237</v>
      </c>
    </row>
    <row r="708" spans="1:18" x14ac:dyDescent="0.25">
      <c r="A708">
        <v>706</v>
      </c>
      <c r="B708">
        <v>145</v>
      </c>
      <c r="C708" t="s">
        <v>1236</v>
      </c>
      <c r="D708" t="s">
        <v>2742</v>
      </c>
      <c r="E708" t="s">
        <v>1420</v>
      </c>
      <c r="F708" t="s">
        <v>1421</v>
      </c>
      <c r="G708" t="s">
        <v>1422</v>
      </c>
      <c r="H708" t="s">
        <v>1423</v>
      </c>
      <c r="I708" t="s">
        <v>421</v>
      </c>
      <c r="J708" t="s">
        <v>2693</v>
      </c>
      <c r="K708" t="s">
        <v>1262</v>
      </c>
      <c r="L708" t="str">
        <f t="shared" ref="L708:L771" si="11">CONCATENATE(C708,"-",F708,"-",I708,"-",M708)</f>
        <v>M-004-a-03-c-09-d-00706</v>
      </c>
      <c r="M708" t="s">
        <v>2512</v>
      </c>
      <c r="N708" t="s">
        <v>1441</v>
      </c>
      <c r="O708" t="s">
        <v>1243</v>
      </c>
      <c r="Q708" t="s">
        <v>1440</v>
      </c>
      <c r="R708" t="s">
        <v>1237</v>
      </c>
    </row>
    <row r="709" spans="1:18" x14ac:dyDescent="0.25">
      <c r="A709">
        <v>707</v>
      </c>
      <c r="B709">
        <v>146</v>
      </c>
      <c r="C709" t="s">
        <v>1236</v>
      </c>
      <c r="D709" t="s">
        <v>2742</v>
      </c>
      <c r="E709" t="s">
        <v>1420</v>
      </c>
      <c r="F709" t="s">
        <v>1421</v>
      </c>
      <c r="G709" t="s">
        <v>1422</v>
      </c>
      <c r="H709" t="s">
        <v>1423</v>
      </c>
      <c r="I709" t="s">
        <v>421</v>
      </c>
      <c r="J709" t="s">
        <v>2693</v>
      </c>
      <c r="K709" t="s">
        <v>1262</v>
      </c>
      <c r="L709" t="str">
        <f t="shared" si="11"/>
        <v>M-004-a-03-c-09-d-00707</v>
      </c>
      <c r="M709" t="s">
        <v>2513</v>
      </c>
      <c r="N709" t="s">
        <v>1443</v>
      </c>
      <c r="O709" t="s">
        <v>1243</v>
      </c>
      <c r="Q709" t="s">
        <v>1442</v>
      </c>
      <c r="R709" t="s">
        <v>1237</v>
      </c>
    </row>
    <row r="710" spans="1:18" x14ac:dyDescent="0.25">
      <c r="A710">
        <v>708</v>
      </c>
      <c r="B710">
        <v>147</v>
      </c>
      <c r="C710" t="s">
        <v>1236</v>
      </c>
      <c r="D710" t="s">
        <v>2742</v>
      </c>
      <c r="E710" t="s">
        <v>1420</v>
      </c>
      <c r="F710" t="s">
        <v>1421</v>
      </c>
      <c r="G710" t="s">
        <v>1422</v>
      </c>
      <c r="H710" t="s">
        <v>1423</v>
      </c>
      <c r="I710" t="s">
        <v>421</v>
      </c>
      <c r="J710" t="s">
        <v>2693</v>
      </c>
      <c r="K710" t="s">
        <v>1262</v>
      </c>
      <c r="L710" t="str">
        <f t="shared" si="11"/>
        <v>M-004-a-03-c-09-d-00708</v>
      </c>
      <c r="M710" t="s">
        <v>2514</v>
      </c>
      <c r="N710" t="s">
        <v>1445</v>
      </c>
      <c r="O710" t="s">
        <v>1243</v>
      </c>
      <c r="Q710" t="s">
        <v>1444</v>
      </c>
      <c r="R710" t="s">
        <v>1237</v>
      </c>
    </row>
    <row r="711" spans="1:18" x14ac:dyDescent="0.25">
      <c r="A711">
        <v>709</v>
      </c>
      <c r="B711">
        <v>148</v>
      </c>
      <c r="C711" t="s">
        <v>1236</v>
      </c>
      <c r="D711" t="s">
        <v>2742</v>
      </c>
      <c r="E711" t="s">
        <v>1420</v>
      </c>
      <c r="F711" t="s">
        <v>1421</v>
      </c>
      <c r="G711" t="s">
        <v>1422</v>
      </c>
      <c r="H711" t="s">
        <v>1423</v>
      </c>
      <c r="I711" t="s">
        <v>421</v>
      </c>
      <c r="J711" t="s">
        <v>2693</v>
      </c>
      <c r="K711" t="s">
        <v>1262</v>
      </c>
      <c r="L711" t="str">
        <f t="shared" si="11"/>
        <v>M-004-a-03-c-09-d-00709</v>
      </c>
      <c r="M711" t="s">
        <v>2515</v>
      </c>
      <c r="N711" t="s">
        <v>1447</v>
      </c>
      <c r="O711" t="s">
        <v>1243</v>
      </c>
      <c r="Q711" t="s">
        <v>1446</v>
      </c>
      <c r="R711" t="s">
        <v>1237</v>
      </c>
    </row>
    <row r="712" spans="1:18" x14ac:dyDescent="0.25">
      <c r="A712">
        <v>710</v>
      </c>
      <c r="B712">
        <v>149</v>
      </c>
      <c r="C712" t="s">
        <v>1236</v>
      </c>
      <c r="D712" t="s">
        <v>2742</v>
      </c>
      <c r="E712" t="s">
        <v>1420</v>
      </c>
      <c r="F712" t="s">
        <v>1421</v>
      </c>
      <c r="G712" t="s">
        <v>1422</v>
      </c>
      <c r="H712" t="s">
        <v>1423</v>
      </c>
      <c r="I712" t="s">
        <v>421</v>
      </c>
      <c r="J712" t="s">
        <v>2693</v>
      </c>
      <c r="K712" t="s">
        <v>1262</v>
      </c>
      <c r="L712" t="str">
        <f t="shared" si="11"/>
        <v>M-004-a-03-c-09-d-00710</v>
      </c>
      <c r="M712" t="s">
        <v>2516</v>
      </c>
      <c r="N712" t="s">
        <v>1449</v>
      </c>
      <c r="O712" t="s">
        <v>1243</v>
      </c>
      <c r="Q712" t="s">
        <v>1448</v>
      </c>
      <c r="R712" t="s">
        <v>1237</v>
      </c>
    </row>
    <row r="713" spans="1:18" x14ac:dyDescent="0.25">
      <c r="A713">
        <v>711</v>
      </c>
      <c r="B713">
        <v>150</v>
      </c>
      <c r="C713" t="s">
        <v>1236</v>
      </c>
      <c r="D713" t="s">
        <v>2742</v>
      </c>
      <c r="E713" t="s">
        <v>1420</v>
      </c>
      <c r="F713" t="s">
        <v>1421</v>
      </c>
      <c r="G713" t="s">
        <v>1422</v>
      </c>
      <c r="H713" t="s">
        <v>1450</v>
      </c>
      <c r="I713" t="s">
        <v>462</v>
      </c>
      <c r="J713" t="s">
        <v>2694</v>
      </c>
      <c r="K713" t="s">
        <v>1241</v>
      </c>
      <c r="L713" t="str">
        <f t="shared" si="11"/>
        <v>M-004-a-03-c-10-d-00711</v>
      </c>
      <c r="M713" t="s">
        <v>2517</v>
      </c>
      <c r="N713" t="s">
        <v>1452</v>
      </c>
      <c r="O713" t="s">
        <v>1243</v>
      </c>
      <c r="Q713" t="s">
        <v>1451</v>
      </c>
      <c r="R713" t="s">
        <v>1237</v>
      </c>
    </row>
    <row r="714" spans="1:18" x14ac:dyDescent="0.25">
      <c r="A714">
        <v>712</v>
      </c>
      <c r="B714">
        <v>151</v>
      </c>
      <c r="C714" t="s">
        <v>1236</v>
      </c>
      <c r="D714" t="s">
        <v>2742</v>
      </c>
      <c r="E714" t="s">
        <v>1420</v>
      </c>
      <c r="F714" t="s">
        <v>1421</v>
      </c>
      <c r="G714" t="s">
        <v>1422</v>
      </c>
      <c r="H714" t="s">
        <v>1450</v>
      </c>
      <c r="I714" t="s">
        <v>462</v>
      </c>
      <c r="J714" t="s">
        <v>2694</v>
      </c>
      <c r="K714" t="s">
        <v>1241</v>
      </c>
      <c r="L714" t="str">
        <f t="shared" si="11"/>
        <v>M-004-a-03-c-10-d-00712</v>
      </c>
      <c r="M714" t="s">
        <v>2518</v>
      </c>
      <c r="N714" t="s">
        <v>1454</v>
      </c>
      <c r="O714" t="s">
        <v>1243</v>
      </c>
      <c r="Q714" t="s">
        <v>1453</v>
      </c>
      <c r="R714" t="s">
        <v>1237</v>
      </c>
    </row>
    <row r="715" spans="1:18" x14ac:dyDescent="0.25">
      <c r="A715">
        <v>713</v>
      </c>
      <c r="B715">
        <v>152</v>
      </c>
      <c r="C715" t="s">
        <v>1236</v>
      </c>
      <c r="D715" t="s">
        <v>2742</v>
      </c>
      <c r="E715" t="s">
        <v>1420</v>
      </c>
      <c r="F715" t="s">
        <v>1421</v>
      </c>
      <c r="G715" t="s">
        <v>1422</v>
      </c>
      <c r="H715" t="s">
        <v>1450</v>
      </c>
      <c r="I715" t="s">
        <v>462</v>
      </c>
      <c r="J715" t="s">
        <v>2694</v>
      </c>
      <c r="K715" t="s">
        <v>1241</v>
      </c>
      <c r="L715" t="str">
        <f t="shared" si="11"/>
        <v>M-004-a-03-c-10-d-00713</v>
      </c>
      <c r="M715" t="s">
        <v>2519</v>
      </c>
      <c r="N715" t="s">
        <v>1456</v>
      </c>
      <c r="O715" t="s">
        <v>1243</v>
      </c>
      <c r="Q715" t="s">
        <v>1455</v>
      </c>
      <c r="R715" t="s">
        <v>1237</v>
      </c>
    </row>
    <row r="716" spans="1:18" x14ac:dyDescent="0.25">
      <c r="A716">
        <v>714</v>
      </c>
      <c r="B716">
        <v>153</v>
      </c>
      <c r="C716" t="s">
        <v>1236</v>
      </c>
      <c r="D716" t="s">
        <v>2742</v>
      </c>
      <c r="E716" t="s">
        <v>1420</v>
      </c>
      <c r="F716" t="s">
        <v>1421</v>
      </c>
      <c r="G716" t="s">
        <v>1422</v>
      </c>
      <c r="H716" t="s">
        <v>1450</v>
      </c>
      <c r="I716" t="s">
        <v>462</v>
      </c>
      <c r="J716" t="s">
        <v>2694</v>
      </c>
      <c r="K716" t="s">
        <v>1252</v>
      </c>
      <c r="L716" t="str">
        <f t="shared" si="11"/>
        <v>M-004-a-03-c-10-d-00714</v>
      </c>
      <c r="M716" t="s">
        <v>2520</v>
      </c>
      <c r="N716" t="s">
        <v>1458</v>
      </c>
      <c r="O716" t="s">
        <v>1243</v>
      </c>
      <c r="Q716" t="s">
        <v>1457</v>
      </c>
      <c r="R716" t="s">
        <v>1237</v>
      </c>
    </row>
    <row r="717" spans="1:18" x14ac:dyDescent="0.25">
      <c r="A717">
        <v>715</v>
      </c>
      <c r="B717">
        <v>154</v>
      </c>
      <c r="C717" t="s">
        <v>1236</v>
      </c>
      <c r="D717" t="s">
        <v>2742</v>
      </c>
      <c r="E717" t="s">
        <v>1420</v>
      </c>
      <c r="F717" t="s">
        <v>1421</v>
      </c>
      <c r="G717" t="s">
        <v>1422</v>
      </c>
      <c r="H717" t="s">
        <v>1450</v>
      </c>
      <c r="I717" t="s">
        <v>462</v>
      </c>
      <c r="J717" t="s">
        <v>2694</v>
      </c>
      <c r="K717" t="s">
        <v>1252</v>
      </c>
      <c r="L717" t="str">
        <f t="shared" si="11"/>
        <v>M-004-a-03-c-10-d-00715</v>
      </c>
      <c r="M717" t="s">
        <v>2521</v>
      </c>
      <c r="N717" t="s">
        <v>1460</v>
      </c>
      <c r="O717" t="s">
        <v>1243</v>
      </c>
      <c r="Q717" t="s">
        <v>1459</v>
      </c>
      <c r="R717" t="s">
        <v>1237</v>
      </c>
    </row>
    <row r="718" spans="1:18" x14ac:dyDescent="0.25">
      <c r="A718">
        <v>716</v>
      </c>
      <c r="B718">
        <v>155</v>
      </c>
      <c r="C718" t="s">
        <v>1236</v>
      </c>
      <c r="D718" t="s">
        <v>2742</v>
      </c>
      <c r="E718" t="s">
        <v>1420</v>
      </c>
      <c r="F718" t="s">
        <v>1421</v>
      </c>
      <c r="G718" t="s">
        <v>1422</v>
      </c>
      <c r="H718" t="s">
        <v>1450</v>
      </c>
      <c r="I718" t="s">
        <v>462</v>
      </c>
      <c r="J718" t="s">
        <v>2694</v>
      </c>
      <c r="K718" t="s">
        <v>1262</v>
      </c>
      <c r="L718" t="str">
        <f t="shared" si="11"/>
        <v>M-004-a-03-c-10-d-00716</v>
      </c>
      <c r="M718" t="s">
        <v>2522</v>
      </c>
      <c r="N718" t="s">
        <v>1462</v>
      </c>
      <c r="O718" t="s">
        <v>1243</v>
      </c>
      <c r="Q718" t="s">
        <v>1461</v>
      </c>
      <c r="R718" t="s">
        <v>1237</v>
      </c>
    </row>
    <row r="719" spans="1:18" x14ac:dyDescent="0.25">
      <c r="A719">
        <v>717</v>
      </c>
      <c r="B719">
        <v>156</v>
      </c>
      <c r="C719" t="s">
        <v>1236</v>
      </c>
      <c r="D719" t="s">
        <v>2742</v>
      </c>
      <c r="E719" t="s">
        <v>1420</v>
      </c>
      <c r="F719" t="s">
        <v>1421</v>
      </c>
      <c r="G719" t="s">
        <v>1422</v>
      </c>
      <c r="H719" t="s">
        <v>1450</v>
      </c>
      <c r="I719" t="s">
        <v>462</v>
      </c>
      <c r="J719" t="s">
        <v>2694</v>
      </c>
      <c r="K719" t="s">
        <v>1262</v>
      </c>
      <c r="L719" t="str">
        <f t="shared" si="11"/>
        <v>M-004-a-03-c-10-d-00717</v>
      </c>
      <c r="M719" t="s">
        <v>2523</v>
      </c>
      <c r="N719" t="s">
        <v>1464</v>
      </c>
      <c r="O719" t="s">
        <v>1243</v>
      </c>
      <c r="Q719" t="s">
        <v>1463</v>
      </c>
      <c r="R719" t="s">
        <v>1237</v>
      </c>
    </row>
    <row r="720" spans="1:18" x14ac:dyDescent="0.25">
      <c r="A720">
        <v>718</v>
      </c>
      <c r="B720">
        <v>157</v>
      </c>
      <c r="C720" t="s">
        <v>1236</v>
      </c>
      <c r="D720" t="s">
        <v>2742</v>
      </c>
      <c r="E720" t="s">
        <v>1420</v>
      </c>
      <c r="F720" t="s">
        <v>1421</v>
      </c>
      <c r="G720" t="s">
        <v>1422</v>
      </c>
      <c r="H720" t="s">
        <v>1450</v>
      </c>
      <c r="I720" t="s">
        <v>462</v>
      </c>
      <c r="J720" t="s">
        <v>2694</v>
      </c>
      <c r="K720" t="s">
        <v>1262</v>
      </c>
      <c r="L720" t="str">
        <f t="shared" si="11"/>
        <v>M-004-a-03-c-10-d-00718</v>
      </c>
      <c r="M720" t="s">
        <v>2524</v>
      </c>
      <c r="N720" t="s">
        <v>1466</v>
      </c>
      <c r="O720" t="s">
        <v>1243</v>
      </c>
      <c r="Q720" t="s">
        <v>1465</v>
      </c>
      <c r="R720" t="s">
        <v>1237</v>
      </c>
    </row>
    <row r="721" spans="1:18" x14ac:dyDescent="0.25">
      <c r="A721">
        <v>719</v>
      </c>
      <c r="B721">
        <v>158</v>
      </c>
      <c r="C721" t="s">
        <v>1236</v>
      </c>
      <c r="D721" t="s">
        <v>2742</v>
      </c>
      <c r="E721" t="s">
        <v>1467</v>
      </c>
      <c r="F721" t="s">
        <v>1468</v>
      </c>
      <c r="G721" t="s">
        <v>1469</v>
      </c>
      <c r="H721" t="s">
        <v>1470</v>
      </c>
      <c r="I721" t="s">
        <v>491</v>
      </c>
      <c r="J721" t="s">
        <v>2695</v>
      </c>
      <c r="K721" t="s">
        <v>1241</v>
      </c>
      <c r="L721" t="str">
        <f t="shared" si="11"/>
        <v>M-004-a-04-c-11-d-00719</v>
      </c>
      <c r="M721" t="s">
        <v>2525</v>
      </c>
      <c r="N721" t="s">
        <v>320</v>
      </c>
      <c r="O721" t="s">
        <v>1243</v>
      </c>
      <c r="Q721" t="s">
        <v>1471</v>
      </c>
      <c r="R721" t="s">
        <v>1237</v>
      </c>
    </row>
    <row r="722" spans="1:18" x14ac:dyDescent="0.25">
      <c r="A722">
        <v>720</v>
      </c>
      <c r="B722">
        <v>159</v>
      </c>
      <c r="C722" t="s">
        <v>1236</v>
      </c>
      <c r="D722" t="s">
        <v>2742</v>
      </c>
      <c r="E722" t="s">
        <v>1467</v>
      </c>
      <c r="F722" t="s">
        <v>1468</v>
      </c>
      <c r="G722" t="s">
        <v>1469</v>
      </c>
      <c r="H722" t="s">
        <v>1470</v>
      </c>
      <c r="I722" t="s">
        <v>491</v>
      </c>
      <c r="J722" t="s">
        <v>2695</v>
      </c>
      <c r="K722" t="s">
        <v>1241</v>
      </c>
      <c r="L722" t="str">
        <f t="shared" si="11"/>
        <v>M-004-a-04-c-11-d-00720</v>
      </c>
      <c r="M722" t="s">
        <v>2526</v>
      </c>
      <c r="N722" t="s">
        <v>322</v>
      </c>
      <c r="O722" t="s">
        <v>1243</v>
      </c>
      <c r="Q722" t="s">
        <v>1472</v>
      </c>
      <c r="R722" t="s">
        <v>1237</v>
      </c>
    </row>
    <row r="723" spans="1:18" x14ac:dyDescent="0.25">
      <c r="A723">
        <v>721</v>
      </c>
      <c r="B723">
        <v>160</v>
      </c>
      <c r="C723" t="s">
        <v>1236</v>
      </c>
      <c r="D723" t="s">
        <v>2742</v>
      </c>
      <c r="E723" t="s">
        <v>1467</v>
      </c>
      <c r="F723" t="s">
        <v>1468</v>
      </c>
      <c r="G723" t="s">
        <v>1469</v>
      </c>
      <c r="H723" t="s">
        <v>1470</v>
      </c>
      <c r="I723" t="s">
        <v>491</v>
      </c>
      <c r="J723" t="s">
        <v>2695</v>
      </c>
      <c r="K723" t="s">
        <v>1241</v>
      </c>
      <c r="L723" t="str">
        <f t="shared" si="11"/>
        <v>M-004-a-04-c-11-d-00721</v>
      </c>
      <c r="M723" t="s">
        <v>2527</v>
      </c>
      <c r="N723" t="s">
        <v>324</v>
      </c>
      <c r="O723" t="s">
        <v>1243</v>
      </c>
      <c r="Q723" t="s">
        <v>1473</v>
      </c>
      <c r="R723" t="s">
        <v>1237</v>
      </c>
    </row>
    <row r="724" spans="1:18" x14ac:dyDescent="0.25">
      <c r="A724">
        <v>722</v>
      </c>
      <c r="B724">
        <v>161</v>
      </c>
      <c r="C724" t="s">
        <v>1236</v>
      </c>
      <c r="D724" t="s">
        <v>2742</v>
      </c>
      <c r="E724" t="s">
        <v>1467</v>
      </c>
      <c r="F724" t="s">
        <v>1468</v>
      </c>
      <c r="G724" t="s">
        <v>1469</v>
      </c>
      <c r="H724" t="s">
        <v>1470</v>
      </c>
      <c r="I724" t="s">
        <v>491</v>
      </c>
      <c r="J724" t="s">
        <v>2695</v>
      </c>
      <c r="K724" t="s">
        <v>1241</v>
      </c>
      <c r="L724" t="str">
        <f t="shared" si="11"/>
        <v>M-004-a-04-c-11-d-00722</v>
      </c>
      <c r="M724" t="s">
        <v>2528</v>
      </c>
      <c r="N724" t="s">
        <v>326</v>
      </c>
      <c r="O724" t="s">
        <v>1243</v>
      </c>
      <c r="Q724" t="s">
        <v>1474</v>
      </c>
      <c r="R724" t="s">
        <v>1237</v>
      </c>
    </row>
    <row r="725" spans="1:18" x14ac:dyDescent="0.25">
      <c r="A725">
        <v>723</v>
      </c>
      <c r="B725">
        <v>162</v>
      </c>
      <c r="C725" t="s">
        <v>1236</v>
      </c>
      <c r="D725" t="s">
        <v>2742</v>
      </c>
      <c r="E725" t="s">
        <v>1467</v>
      </c>
      <c r="F725" t="s">
        <v>1468</v>
      </c>
      <c r="G725" t="s">
        <v>1469</v>
      </c>
      <c r="H725" t="s">
        <v>1470</v>
      </c>
      <c r="I725" t="s">
        <v>491</v>
      </c>
      <c r="J725" t="s">
        <v>2695</v>
      </c>
      <c r="K725" t="s">
        <v>1241</v>
      </c>
      <c r="L725" t="str">
        <f t="shared" si="11"/>
        <v>M-004-a-04-c-11-d-00723</v>
      </c>
      <c r="M725" t="s">
        <v>2529</v>
      </c>
      <c r="N725" t="s">
        <v>328</v>
      </c>
      <c r="O725" t="s">
        <v>1243</v>
      </c>
      <c r="Q725" t="s">
        <v>1475</v>
      </c>
      <c r="R725" t="s">
        <v>1237</v>
      </c>
    </row>
    <row r="726" spans="1:18" x14ac:dyDescent="0.25">
      <c r="A726">
        <v>724</v>
      </c>
      <c r="B726">
        <v>163</v>
      </c>
      <c r="C726" t="s">
        <v>1236</v>
      </c>
      <c r="D726" t="s">
        <v>2742</v>
      </c>
      <c r="E726" t="s">
        <v>1467</v>
      </c>
      <c r="F726" t="s">
        <v>1468</v>
      </c>
      <c r="G726" t="s">
        <v>1469</v>
      </c>
      <c r="H726" t="s">
        <v>1470</v>
      </c>
      <c r="I726" t="s">
        <v>491</v>
      </c>
      <c r="J726" t="s">
        <v>2695</v>
      </c>
      <c r="K726" t="s">
        <v>1241</v>
      </c>
      <c r="L726" t="str">
        <f t="shared" si="11"/>
        <v>M-004-a-04-c-11-d-00724</v>
      </c>
      <c r="M726" t="s">
        <v>2530</v>
      </c>
      <c r="N726" t="s">
        <v>1477</v>
      </c>
      <c r="O726" t="s">
        <v>1243</v>
      </c>
      <c r="Q726" t="s">
        <v>1476</v>
      </c>
      <c r="R726" t="s">
        <v>1237</v>
      </c>
    </row>
    <row r="727" spans="1:18" x14ac:dyDescent="0.25">
      <c r="A727">
        <v>725</v>
      </c>
      <c r="B727">
        <v>164</v>
      </c>
      <c r="C727" t="s">
        <v>1236</v>
      </c>
      <c r="D727" t="s">
        <v>2742</v>
      </c>
      <c r="E727" t="s">
        <v>1467</v>
      </c>
      <c r="F727" t="s">
        <v>1468</v>
      </c>
      <c r="G727" t="s">
        <v>1469</v>
      </c>
      <c r="H727" t="s">
        <v>1470</v>
      </c>
      <c r="I727" t="s">
        <v>491</v>
      </c>
      <c r="J727" t="s">
        <v>2695</v>
      </c>
      <c r="K727" t="s">
        <v>1252</v>
      </c>
      <c r="L727" t="str">
        <f t="shared" si="11"/>
        <v>M-004-a-04-c-11-d-00725</v>
      </c>
      <c r="M727" t="s">
        <v>2531</v>
      </c>
      <c r="N727" t="s">
        <v>332</v>
      </c>
      <c r="O727" t="s">
        <v>1243</v>
      </c>
      <c r="Q727" t="s">
        <v>1478</v>
      </c>
      <c r="R727" t="s">
        <v>1237</v>
      </c>
    </row>
    <row r="728" spans="1:18" x14ac:dyDescent="0.25">
      <c r="A728">
        <v>726</v>
      </c>
      <c r="B728">
        <v>165</v>
      </c>
      <c r="C728" t="s">
        <v>1236</v>
      </c>
      <c r="D728" t="s">
        <v>2742</v>
      </c>
      <c r="E728" t="s">
        <v>1467</v>
      </c>
      <c r="F728" t="s">
        <v>1468</v>
      </c>
      <c r="G728" t="s">
        <v>1469</v>
      </c>
      <c r="H728" t="s">
        <v>1470</v>
      </c>
      <c r="I728" t="s">
        <v>491</v>
      </c>
      <c r="J728" t="s">
        <v>2695</v>
      </c>
      <c r="K728" t="s">
        <v>1252</v>
      </c>
      <c r="L728" t="str">
        <f t="shared" si="11"/>
        <v>M-004-a-04-c-11-d-00726</v>
      </c>
      <c r="M728" t="s">
        <v>2532</v>
      </c>
      <c r="N728" t="s">
        <v>334</v>
      </c>
      <c r="O728" t="s">
        <v>1243</v>
      </c>
      <c r="Q728" t="s">
        <v>1479</v>
      </c>
      <c r="R728" t="s">
        <v>1237</v>
      </c>
    </row>
    <row r="729" spans="1:18" x14ac:dyDescent="0.25">
      <c r="A729">
        <v>727</v>
      </c>
      <c r="B729">
        <v>166</v>
      </c>
      <c r="C729" t="s">
        <v>1236</v>
      </c>
      <c r="D729" t="s">
        <v>2742</v>
      </c>
      <c r="E729" t="s">
        <v>1467</v>
      </c>
      <c r="F729" t="s">
        <v>1468</v>
      </c>
      <c r="G729" t="s">
        <v>1469</v>
      </c>
      <c r="H729" t="s">
        <v>1470</v>
      </c>
      <c r="I729" t="s">
        <v>491</v>
      </c>
      <c r="J729" t="s">
        <v>2695</v>
      </c>
      <c r="K729" t="s">
        <v>1252</v>
      </c>
      <c r="L729" t="str">
        <f t="shared" si="11"/>
        <v>M-004-a-04-c-11-d-00727</v>
      </c>
      <c r="M729" t="s">
        <v>2533</v>
      </c>
      <c r="N729" t="s">
        <v>336</v>
      </c>
      <c r="O729" t="s">
        <v>1243</v>
      </c>
      <c r="Q729" t="s">
        <v>1480</v>
      </c>
      <c r="R729" t="s">
        <v>1237</v>
      </c>
    </row>
    <row r="730" spans="1:18" x14ac:dyDescent="0.25">
      <c r="A730">
        <v>728</v>
      </c>
      <c r="B730">
        <v>167</v>
      </c>
      <c r="C730" t="s">
        <v>1236</v>
      </c>
      <c r="D730" t="s">
        <v>2742</v>
      </c>
      <c r="E730" t="s">
        <v>1467</v>
      </c>
      <c r="F730" t="s">
        <v>1468</v>
      </c>
      <c r="G730" t="s">
        <v>1469</v>
      </c>
      <c r="H730" t="s">
        <v>1470</v>
      </c>
      <c r="I730" t="s">
        <v>491</v>
      </c>
      <c r="J730" t="s">
        <v>2695</v>
      </c>
      <c r="K730" t="s">
        <v>1252</v>
      </c>
      <c r="L730" t="str">
        <f t="shared" si="11"/>
        <v>M-004-a-04-c-11-d-00728</v>
      </c>
      <c r="M730" t="s">
        <v>2534</v>
      </c>
      <c r="N730" t="s">
        <v>338</v>
      </c>
      <c r="O730" t="s">
        <v>1243</v>
      </c>
      <c r="Q730" t="s">
        <v>1481</v>
      </c>
      <c r="R730" t="s">
        <v>1237</v>
      </c>
    </row>
    <row r="731" spans="1:18" x14ac:dyDescent="0.25">
      <c r="A731">
        <v>729</v>
      </c>
      <c r="B731">
        <v>168</v>
      </c>
      <c r="C731" t="s">
        <v>1236</v>
      </c>
      <c r="D731" t="s">
        <v>2742</v>
      </c>
      <c r="E731" t="s">
        <v>1467</v>
      </c>
      <c r="F731" t="s">
        <v>1468</v>
      </c>
      <c r="G731" t="s">
        <v>1469</v>
      </c>
      <c r="H731" t="s">
        <v>1470</v>
      </c>
      <c r="I731" t="s">
        <v>491</v>
      </c>
      <c r="J731" t="s">
        <v>2695</v>
      </c>
      <c r="K731" t="s">
        <v>1262</v>
      </c>
      <c r="L731" t="str">
        <f t="shared" si="11"/>
        <v>M-004-a-04-c-11-d-00729</v>
      </c>
      <c r="M731" t="s">
        <v>2535</v>
      </c>
      <c r="N731" t="s">
        <v>340</v>
      </c>
      <c r="O731" t="s">
        <v>1243</v>
      </c>
      <c r="Q731" t="s">
        <v>1482</v>
      </c>
      <c r="R731" t="s">
        <v>1237</v>
      </c>
    </row>
    <row r="732" spans="1:18" x14ac:dyDescent="0.25">
      <c r="A732">
        <v>730</v>
      </c>
      <c r="B732">
        <v>169</v>
      </c>
      <c r="C732" t="s">
        <v>1236</v>
      </c>
      <c r="D732" t="s">
        <v>2742</v>
      </c>
      <c r="E732" t="s">
        <v>1467</v>
      </c>
      <c r="F732" t="s">
        <v>1468</v>
      </c>
      <c r="G732" t="s">
        <v>1469</v>
      </c>
      <c r="H732" t="s">
        <v>1470</v>
      </c>
      <c r="I732" t="s">
        <v>491</v>
      </c>
      <c r="J732" t="s">
        <v>2695</v>
      </c>
      <c r="K732" t="s">
        <v>1262</v>
      </c>
      <c r="L732" t="str">
        <f t="shared" si="11"/>
        <v>M-004-a-04-c-11-d-00730</v>
      </c>
      <c r="M732" t="s">
        <v>2536</v>
      </c>
      <c r="N732" t="s">
        <v>342</v>
      </c>
      <c r="O732" t="s">
        <v>1243</v>
      </c>
      <c r="Q732" t="s">
        <v>1483</v>
      </c>
      <c r="R732" t="s">
        <v>1237</v>
      </c>
    </row>
    <row r="733" spans="1:18" x14ac:dyDescent="0.25">
      <c r="A733">
        <v>731</v>
      </c>
      <c r="B733">
        <v>170</v>
      </c>
      <c r="C733" t="s">
        <v>1236</v>
      </c>
      <c r="D733" t="s">
        <v>2742</v>
      </c>
      <c r="E733" t="s">
        <v>1467</v>
      </c>
      <c r="F733" t="s">
        <v>1468</v>
      </c>
      <c r="G733" t="s">
        <v>1469</v>
      </c>
      <c r="H733" t="s">
        <v>1470</v>
      </c>
      <c r="I733" t="s">
        <v>491</v>
      </c>
      <c r="J733" t="s">
        <v>2695</v>
      </c>
      <c r="K733" t="s">
        <v>1262</v>
      </c>
      <c r="L733" t="str">
        <f t="shared" si="11"/>
        <v>M-004-a-04-c-11-d-00731</v>
      </c>
      <c r="M733" t="s">
        <v>2537</v>
      </c>
      <c r="N733" t="s">
        <v>344</v>
      </c>
      <c r="O733" t="s">
        <v>1243</v>
      </c>
      <c r="Q733" t="s">
        <v>1484</v>
      </c>
      <c r="R733" t="s">
        <v>1237</v>
      </c>
    </row>
    <row r="734" spans="1:18" x14ac:dyDescent="0.25">
      <c r="A734">
        <v>732</v>
      </c>
      <c r="B734">
        <v>171</v>
      </c>
      <c r="C734" t="s">
        <v>1236</v>
      </c>
      <c r="D734" t="s">
        <v>2742</v>
      </c>
      <c r="E734" t="s">
        <v>1467</v>
      </c>
      <c r="F734" t="s">
        <v>1468</v>
      </c>
      <c r="G734" t="s">
        <v>1469</v>
      </c>
      <c r="H734" t="s">
        <v>1470</v>
      </c>
      <c r="I734" t="s">
        <v>491</v>
      </c>
      <c r="J734" t="s">
        <v>2695</v>
      </c>
      <c r="K734" t="s">
        <v>1262</v>
      </c>
      <c r="L734" t="str">
        <f t="shared" si="11"/>
        <v>M-004-a-04-c-11-d-00732</v>
      </c>
      <c r="M734" t="s">
        <v>2538</v>
      </c>
      <c r="N734" t="s">
        <v>346</v>
      </c>
      <c r="O734" t="s">
        <v>1243</v>
      </c>
      <c r="Q734" t="s">
        <v>1485</v>
      </c>
      <c r="R734" t="s">
        <v>1237</v>
      </c>
    </row>
    <row r="735" spans="1:18" x14ac:dyDescent="0.25">
      <c r="A735">
        <v>733</v>
      </c>
      <c r="B735">
        <v>172</v>
      </c>
      <c r="C735" t="s">
        <v>1236</v>
      </c>
      <c r="D735" t="s">
        <v>2742</v>
      </c>
      <c r="E735" t="s">
        <v>1467</v>
      </c>
      <c r="F735" t="s">
        <v>1468</v>
      </c>
      <c r="G735" t="s">
        <v>1469</v>
      </c>
      <c r="H735" t="s">
        <v>1470</v>
      </c>
      <c r="I735" t="s">
        <v>491</v>
      </c>
      <c r="J735" t="s">
        <v>2695</v>
      </c>
      <c r="K735" t="s">
        <v>1262</v>
      </c>
      <c r="L735" t="str">
        <f t="shared" si="11"/>
        <v>M-004-a-04-c-11-d-00733</v>
      </c>
      <c r="M735" t="s">
        <v>2539</v>
      </c>
      <c r="N735" t="s">
        <v>348</v>
      </c>
      <c r="O735" t="s">
        <v>1243</v>
      </c>
      <c r="Q735" t="s">
        <v>1486</v>
      </c>
      <c r="R735" t="s">
        <v>1237</v>
      </c>
    </row>
    <row r="736" spans="1:18" x14ac:dyDescent="0.25">
      <c r="A736">
        <v>734</v>
      </c>
      <c r="B736">
        <v>173</v>
      </c>
      <c r="C736" t="s">
        <v>1236</v>
      </c>
      <c r="D736" t="s">
        <v>2742</v>
      </c>
      <c r="E736" t="s">
        <v>1467</v>
      </c>
      <c r="F736" t="s">
        <v>1468</v>
      </c>
      <c r="G736" t="s">
        <v>1469</v>
      </c>
      <c r="H736" t="s">
        <v>1487</v>
      </c>
      <c r="I736" t="s">
        <v>520</v>
      </c>
      <c r="J736" t="s">
        <v>2696</v>
      </c>
      <c r="K736" t="s">
        <v>1241</v>
      </c>
      <c r="L736" t="str">
        <f t="shared" si="11"/>
        <v>M-004-a-04-c-12-d-00734</v>
      </c>
      <c r="M736" t="s">
        <v>2540</v>
      </c>
      <c r="N736" t="s">
        <v>352</v>
      </c>
      <c r="O736" t="s">
        <v>1243</v>
      </c>
      <c r="Q736" t="s">
        <v>1488</v>
      </c>
      <c r="R736" t="s">
        <v>1237</v>
      </c>
    </row>
    <row r="737" spans="1:18" x14ac:dyDescent="0.25">
      <c r="A737">
        <v>735</v>
      </c>
      <c r="B737">
        <v>174</v>
      </c>
      <c r="C737" t="s">
        <v>1236</v>
      </c>
      <c r="D737" t="s">
        <v>2742</v>
      </c>
      <c r="E737" t="s">
        <v>1467</v>
      </c>
      <c r="F737" t="s">
        <v>1468</v>
      </c>
      <c r="G737" t="s">
        <v>1469</v>
      </c>
      <c r="H737" t="s">
        <v>1487</v>
      </c>
      <c r="I737" t="s">
        <v>520</v>
      </c>
      <c r="J737" t="s">
        <v>2696</v>
      </c>
      <c r="K737" t="s">
        <v>1241</v>
      </c>
      <c r="L737" t="str">
        <f t="shared" si="11"/>
        <v>M-004-a-04-c-12-d-00735</v>
      </c>
      <c r="M737" t="s">
        <v>2541</v>
      </c>
      <c r="N737" t="s">
        <v>354</v>
      </c>
      <c r="O737" t="s">
        <v>1243</v>
      </c>
      <c r="Q737" t="s">
        <v>1489</v>
      </c>
      <c r="R737" t="s">
        <v>1237</v>
      </c>
    </row>
    <row r="738" spans="1:18" x14ac:dyDescent="0.25">
      <c r="A738">
        <v>736</v>
      </c>
      <c r="B738">
        <v>175</v>
      </c>
      <c r="C738" t="s">
        <v>1236</v>
      </c>
      <c r="D738" t="s">
        <v>2742</v>
      </c>
      <c r="E738" t="s">
        <v>1467</v>
      </c>
      <c r="F738" t="s">
        <v>1468</v>
      </c>
      <c r="G738" t="s">
        <v>1469</v>
      </c>
      <c r="H738" t="s">
        <v>1487</v>
      </c>
      <c r="I738" t="s">
        <v>520</v>
      </c>
      <c r="J738" t="s">
        <v>2696</v>
      </c>
      <c r="K738" t="s">
        <v>1241</v>
      </c>
      <c r="L738" t="str">
        <f t="shared" si="11"/>
        <v>M-004-a-04-c-12-d-00736</v>
      </c>
      <c r="M738" t="s">
        <v>2542</v>
      </c>
      <c r="N738" t="s">
        <v>356</v>
      </c>
      <c r="O738" t="s">
        <v>1243</v>
      </c>
      <c r="Q738" t="s">
        <v>1490</v>
      </c>
      <c r="R738" t="s">
        <v>1237</v>
      </c>
    </row>
    <row r="739" spans="1:18" x14ac:dyDescent="0.25">
      <c r="A739">
        <v>737</v>
      </c>
      <c r="B739">
        <v>176</v>
      </c>
      <c r="C739" t="s">
        <v>1236</v>
      </c>
      <c r="D739" t="s">
        <v>2742</v>
      </c>
      <c r="E739" t="s">
        <v>1467</v>
      </c>
      <c r="F739" t="s">
        <v>1468</v>
      </c>
      <c r="G739" t="s">
        <v>1469</v>
      </c>
      <c r="H739" t="s">
        <v>1487</v>
      </c>
      <c r="I739" t="s">
        <v>520</v>
      </c>
      <c r="J739" t="s">
        <v>2696</v>
      </c>
      <c r="K739" t="s">
        <v>1241</v>
      </c>
      <c r="L739" t="str">
        <f t="shared" si="11"/>
        <v>M-004-a-04-c-12-d-00737</v>
      </c>
      <c r="M739" t="s">
        <v>2543</v>
      </c>
      <c r="N739" t="s">
        <v>358</v>
      </c>
      <c r="O739" t="s">
        <v>1243</v>
      </c>
      <c r="Q739" t="s">
        <v>1491</v>
      </c>
      <c r="R739" t="s">
        <v>1237</v>
      </c>
    </row>
    <row r="740" spans="1:18" x14ac:dyDescent="0.25">
      <c r="A740">
        <v>738</v>
      </c>
      <c r="B740">
        <v>177</v>
      </c>
      <c r="C740" t="s">
        <v>1236</v>
      </c>
      <c r="D740" t="s">
        <v>2742</v>
      </c>
      <c r="E740" t="s">
        <v>1467</v>
      </c>
      <c r="F740" t="s">
        <v>1468</v>
      </c>
      <c r="G740" t="s">
        <v>1469</v>
      </c>
      <c r="H740" t="s">
        <v>1487</v>
      </c>
      <c r="I740" t="s">
        <v>520</v>
      </c>
      <c r="J740" t="s">
        <v>2696</v>
      </c>
      <c r="K740" t="s">
        <v>1241</v>
      </c>
      <c r="L740" t="str">
        <f t="shared" si="11"/>
        <v>M-004-a-04-c-12-d-00738</v>
      </c>
      <c r="M740" t="s">
        <v>2544</v>
      </c>
      <c r="N740" t="s">
        <v>1493</v>
      </c>
      <c r="O740" t="s">
        <v>1243</v>
      </c>
      <c r="Q740" t="s">
        <v>1492</v>
      </c>
      <c r="R740" t="s">
        <v>1237</v>
      </c>
    </row>
    <row r="741" spans="1:18" x14ac:dyDescent="0.25">
      <c r="A741">
        <v>739</v>
      </c>
      <c r="B741">
        <v>178</v>
      </c>
      <c r="C741" t="s">
        <v>1236</v>
      </c>
      <c r="D741" t="s">
        <v>2742</v>
      </c>
      <c r="E741" t="s">
        <v>1467</v>
      </c>
      <c r="F741" t="s">
        <v>1468</v>
      </c>
      <c r="G741" t="s">
        <v>1469</v>
      </c>
      <c r="H741" t="s">
        <v>1487</v>
      </c>
      <c r="I741" t="s">
        <v>520</v>
      </c>
      <c r="J741" t="s">
        <v>2696</v>
      </c>
      <c r="K741" t="s">
        <v>1252</v>
      </c>
      <c r="L741" t="str">
        <f t="shared" si="11"/>
        <v>M-004-a-04-c-12-d-00739</v>
      </c>
      <c r="M741" t="s">
        <v>2545</v>
      </c>
      <c r="N741" t="s">
        <v>360</v>
      </c>
      <c r="O741" t="s">
        <v>1243</v>
      </c>
      <c r="Q741" t="s">
        <v>1494</v>
      </c>
      <c r="R741" t="s">
        <v>1237</v>
      </c>
    </row>
    <row r="742" spans="1:18" x14ac:dyDescent="0.25">
      <c r="A742">
        <v>740</v>
      </c>
      <c r="B742">
        <v>179</v>
      </c>
      <c r="C742" t="s">
        <v>1236</v>
      </c>
      <c r="D742" t="s">
        <v>2742</v>
      </c>
      <c r="E742" t="s">
        <v>1467</v>
      </c>
      <c r="F742" t="s">
        <v>1468</v>
      </c>
      <c r="G742" t="s">
        <v>1469</v>
      </c>
      <c r="H742" t="s">
        <v>1487</v>
      </c>
      <c r="I742" t="s">
        <v>520</v>
      </c>
      <c r="J742" t="s">
        <v>2696</v>
      </c>
      <c r="K742" t="s">
        <v>1252</v>
      </c>
      <c r="L742" t="str">
        <f t="shared" si="11"/>
        <v>M-004-a-04-c-12-d-00740</v>
      </c>
      <c r="M742" t="s">
        <v>2546</v>
      </c>
      <c r="N742" t="s">
        <v>362</v>
      </c>
      <c r="O742" t="s">
        <v>1243</v>
      </c>
      <c r="Q742" t="s">
        <v>1495</v>
      </c>
      <c r="R742" t="s">
        <v>1237</v>
      </c>
    </row>
    <row r="743" spans="1:18" x14ac:dyDescent="0.25">
      <c r="A743">
        <v>741</v>
      </c>
      <c r="B743">
        <v>180</v>
      </c>
      <c r="C743" t="s">
        <v>1236</v>
      </c>
      <c r="D743" t="s">
        <v>2742</v>
      </c>
      <c r="E743" t="s">
        <v>1467</v>
      </c>
      <c r="F743" t="s">
        <v>1468</v>
      </c>
      <c r="G743" t="s">
        <v>1469</v>
      </c>
      <c r="H743" t="s">
        <v>1487</v>
      </c>
      <c r="I743" t="s">
        <v>520</v>
      </c>
      <c r="J743" t="s">
        <v>2696</v>
      </c>
      <c r="K743" t="s">
        <v>1252</v>
      </c>
      <c r="L743" t="str">
        <f t="shared" si="11"/>
        <v>M-004-a-04-c-12-d-00741</v>
      </c>
      <c r="M743" t="s">
        <v>2547</v>
      </c>
      <c r="N743" t="s">
        <v>364</v>
      </c>
      <c r="O743" t="s">
        <v>1243</v>
      </c>
      <c r="Q743" t="s">
        <v>1496</v>
      </c>
      <c r="R743" t="s">
        <v>1237</v>
      </c>
    </row>
    <row r="744" spans="1:18" x14ac:dyDescent="0.25">
      <c r="A744">
        <v>742</v>
      </c>
      <c r="B744">
        <v>181</v>
      </c>
      <c r="C744" t="s">
        <v>1236</v>
      </c>
      <c r="D744" t="s">
        <v>2742</v>
      </c>
      <c r="E744" t="s">
        <v>1467</v>
      </c>
      <c r="F744" t="s">
        <v>1468</v>
      </c>
      <c r="G744" t="s">
        <v>1469</v>
      </c>
      <c r="H744" t="s">
        <v>1487</v>
      </c>
      <c r="I744" t="s">
        <v>520</v>
      </c>
      <c r="J744" t="s">
        <v>2696</v>
      </c>
      <c r="K744" t="s">
        <v>1252</v>
      </c>
      <c r="L744" t="str">
        <f t="shared" si="11"/>
        <v>M-004-a-04-c-12-d-00742</v>
      </c>
      <c r="M744" t="s">
        <v>2548</v>
      </c>
      <c r="N744" t="s">
        <v>366</v>
      </c>
      <c r="O744" t="s">
        <v>1243</v>
      </c>
      <c r="Q744" t="s">
        <v>1497</v>
      </c>
      <c r="R744" t="s">
        <v>1237</v>
      </c>
    </row>
    <row r="745" spans="1:18" x14ac:dyDescent="0.25">
      <c r="A745">
        <v>743</v>
      </c>
      <c r="B745">
        <v>182</v>
      </c>
      <c r="C745" t="s">
        <v>1236</v>
      </c>
      <c r="D745" t="s">
        <v>2742</v>
      </c>
      <c r="E745" t="s">
        <v>1467</v>
      </c>
      <c r="F745" t="s">
        <v>1468</v>
      </c>
      <c r="G745" t="s">
        <v>1469</v>
      </c>
      <c r="H745" t="s">
        <v>1487</v>
      </c>
      <c r="I745" t="s">
        <v>520</v>
      </c>
      <c r="J745" t="s">
        <v>2696</v>
      </c>
      <c r="K745" t="s">
        <v>1252</v>
      </c>
      <c r="L745" t="str">
        <f t="shared" si="11"/>
        <v>M-004-a-04-c-12-d-00743</v>
      </c>
      <c r="M745" t="s">
        <v>2549</v>
      </c>
      <c r="N745" t="s">
        <v>368</v>
      </c>
      <c r="O745" t="s">
        <v>1243</v>
      </c>
      <c r="Q745" t="s">
        <v>1498</v>
      </c>
      <c r="R745" t="s">
        <v>1237</v>
      </c>
    </row>
    <row r="746" spans="1:18" x14ac:dyDescent="0.25">
      <c r="A746">
        <v>744</v>
      </c>
      <c r="B746">
        <v>183</v>
      </c>
      <c r="C746" t="s">
        <v>1236</v>
      </c>
      <c r="D746" t="s">
        <v>2742</v>
      </c>
      <c r="E746" t="s">
        <v>1467</v>
      </c>
      <c r="F746" t="s">
        <v>1468</v>
      </c>
      <c r="G746" t="s">
        <v>1469</v>
      </c>
      <c r="H746" t="s">
        <v>1487</v>
      </c>
      <c r="I746" t="s">
        <v>520</v>
      </c>
      <c r="J746" t="s">
        <v>2696</v>
      </c>
      <c r="K746" t="s">
        <v>1252</v>
      </c>
      <c r="L746" t="str">
        <f t="shared" si="11"/>
        <v>M-004-a-04-c-12-d-00744</v>
      </c>
      <c r="M746" t="s">
        <v>2550</v>
      </c>
      <c r="N746" t="s">
        <v>370</v>
      </c>
      <c r="O746" t="s">
        <v>1243</v>
      </c>
      <c r="Q746" t="s">
        <v>1499</v>
      </c>
      <c r="R746" t="s">
        <v>1237</v>
      </c>
    </row>
    <row r="747" spans="1:18" x14ac:dyDescent="0.25">
      <c r="A747">
        <v>745</v>
      </c>
      <c r="B747">
        <v>184</v>
      </c>
      <c r="C747" t="s">
        <v>1236</v>
      </c>
      <c r="D747" t="s">
        <v>2742</v>
      </c>
      <c r="E747" t="s">
        <v>1467</v>
      </c>
      <c r="F747" t="s">
        <v>1468</v>
      </c>
      <c r="G747" t="s">
        <v>1469</v>
      </c>
      <c r="H747" t="s">
        <v>1487</v>
      </c>
      <c r="I747" t="s">
        <v>520</v>
      </c>
      <c r="J747" t="s">
        <v>2696</v>
      </c>
      <c r="K747" t="s">
        <v>1252</v>
      </c>
      <c r="L747" t="str">
        <f t="shared" si="11"/>
        <v>M-004-a-04-c-12-d-00745</v>
      </c>
      <c r="M747" t="s">
        <v>2551</v>
      </c>
      <c r="N747" t="s">
        <v>372</v>
      </c>
      <c r="O747" t="s">
        <v>1243</v>
      </c>
      <c r="Q747" t="s">
        <v>1500</v>
      </c>
      <c r="R747" t="s">
        <v>1237</v>
      </c>
    </row>
    <row r="748" spans="1:18" x14ac:dyDescent="0.25">
      <c r="A748">
        <v>746</v>
      </c>
      <c r="B748">
        <v>185</v>
      </c>
      <c r="C748" t="s">
        <v>1236</v>
      </c>
      <c r="D748" t="s">
        <v>2742</v>
      </c>
      <c r="E748" t="s">
        <v>1467</v>
      </c>
      <c r="F748" t="s">
        <v>1468</v>
      </c>
      <c r="G748" t="s">
        <v>1469</v>
      </c>
      <c r="H748" t="s">
        <v>1487</v>
      </c>
      <c r="I748" t="s">
        <v>520</v>
      </c>
      <c r="J748" t="s">
        <v>2696</v>
      </c>
      <c r="K748" t="s">
        <v>1262</v>
      </c>
      <c r="L748" t="str">
        <f t="shared" si="11"/>
        <v>M-004-a-04-c-12-d-00746</v>
      </c>
      <c r="M748" t="s">
        <v>2552</v>
      </c>
      <c r="N748" t="s">
        <v>374</v>
      </c>
      <c r="O748" t="s">
        <v>1243</v>
      </c>
      <c r="Q748" t="s">
        <v>1501</v>
      </c>
      <c r="R748" t="s">
        <v>1237</v>
      </c>
    </row>
    <row r="749" spans="1:18" x14ac:dyDescent="0.25">
      <c r="A749">
        <v>747</v>
      </c>
      <c r="B749">
        <v>186</v>
      </c>
      <c r="C749" t="s">
        <v>1236</v>
      </c>
      <c r="D749" t="s">
        <v>2742</v>
      </c>
      <c r="E749" t="s">
        <v>1467</v>
      </c>
      <c r="F749" t="s">
        <v>1468</v>
      </c>
      <c r="G749" t="s">
        <v>1469</v>
      </c>
      <c r="H749" t="s">
        <v>1487</v>
      </c>
      <c r="I749" t="s">
        <v>520</v>
      </c>
      <c r="J749" t="s">
        <v>2696</v>
      </c>
      <c r="K749" t="s">
        <v>1262</v>
      </c>
      <c r="L749" t="str">
        <f t="shared" si="11"/>
        <v>M-004-a-04-c-12-d-00747</v>
      </c>
      <c r="M749" t="s">
        <v>2553</v>
      </c>
      <c r="N749" t="s">
        <v>376</v>
      </c>
      <c r="O749" t="s">
        <v>1243</v>
      </c>
      <c r="Q749" t="s">
        <v>1502</v>
      </c>
      <c r="R749" t="s">
        <v>1237</v>
      </c>
    </row>
    <row r="750" spans="1:18" x14ac:dyDescent="0.25">
      <c r="A750">
        <v>748</v>
      </c>
      <c r="B750">
        <v>187</v>
      </c>
      <c r="C750" t="s">
        <v>1236</v>
      </c>
      <c r="D750" t="s">
        <v>2742</v>
      </c>
      <c r="E750" t="s">
        <v>1467</v>
      </c>
      <c r="F750" t="s">
        <v>1468</v>
      </c>
      <c r="G750" t="s">
        <v>1469</v>
      </c>
      <c r="H750" t="s">
        <v>1487</v>
      </c>
      <c r="I750" t="s">
        <v>520</v>
      </c>
      <c r="J750" t="s">
        <v>2696</v>
      </c>
      <c r="K750" t="s">
        <v>1262</v>
      </c>
      <c r="L750" t="str">
        <f t="shared" si="11"/>
        <v>M-004-a-04-c-12-d-00748</v>
      </c>
      <c r="M750" t="s">
        <v>2554</v>
      </c>
      <c r="N750" t="s">
        <v>378</v>
      </c>
      <c r="O750" t="s">
        <v>1243</v>
      </c>
      <c r="Q750" t="s">
        <v>1503</v>
      </c>
      <c r="R750" t="s">
        <v>1237</v>
      </c>
    </row>
    <row r="751" spans="1:18" x14ac:dyDescent="0.25">
      <c r="A751">
        <v>749</v>
      </c>
      <c r="B751">
        <v>188</v>
      </c>
      <c r="C751" t="s">
        <v>1236</v>
      </c>
      <c r="D751" t="s">
        <v>2742</v>
      </c>
      <c r="E751" t="s">
        <v>1467</v>
      </c>
      <c r="F751" t="s">
        <v>1468</v>
      </c>
      <c r="G751" t="s">
        <v>1469</v>
      </c>
      <c r="H751" t="s">
        <v>1487</v>
      </c>
      <c r="I751" t="s">
        <v>520</v>
      </c>
      <c r="J751" t="s">
        <v>2696</v>
      </c>
      <c r="K751" t="s">
        <v>1262</v>
      </c>
      <c r="L751" t="str">
        <f t="shared" si="11"/>
        <v>M-004-a-04-c-12-d-00749</v>
      </c>
      <c r="M751" t="s">
        <v>2555</v>
      </c>
      <c r="N751" t="s">
        <v>380</v>
      </c>
      <c r="O751" t="s">
        <v>1243</v>
      </c>
      <c r="Q751" t="s">
        <v>1504</v>
      </c>
      <c r="R751" t="s">
        <v>1237</v>
      </c>
    </row>
    <row r="752" spans="1:18" x14ac:dyDescent="0.25">
      <c r="A752">
        <v>750</v>
      </c>
      <c r="B752">
        <v>189</v>
      </c>
      <c r="C752" t="s">
        <v>1236</v>
      </c>
      <c r="D752" t="s">
        <v>2742</v>
      </c>
      <c r="E752" t="s">
        <v>1467</v>
      </c>
      <c r="F752" t="s">
        <v>1468</v>
      </c>
      <c r="G752" t="s">
        <v>1469</v>
      </c>
      <c r="H752" t="s">
        <v>1505</v>
      </c>
      <c r="I752" t="s">
        <v>543</v>
      </c>
      <c r="J752" t="s">
        <v>2697</v>
      </c>
      <c r="K752" t="s">
        <v>1241</v>
      </c>
      <c r="L752" t="str">
        <f t="shared" si="11"/>
        <v>M-004-a-04-c-13-d-00750</v>
      </c>
      <c r="M752" t="s">
        <v>2556</v>
      </c>
      <c r="N752" t="s">
        <v>617</v>
      </c>
      <c r="O752" t="s">
        <v>1243</v>
      </c>
      <c r="Q752" t="s">
        <v>1506</v>
      </c>
      <c r="R752" t="s">
        <v>1237</v>
      </c>
    </row>
    <row r="753" spans="1:18" x14ac:dyDescent="0.25">
      <c r="A753">
        <v>751</v>
      </c>
      <c r="B753">
        <v>190</v>
      </c>
      <c r="C753" t="s">
        <v>1236</v>
      </c>
      <c r="D753" t="s">
        <v>2742</v>
      </c>
      <c r="E753" t="s">
        <v>1467</v>
      </c>
      <c r="F753" t="s">
        <v>1468</v>
      </c>
      <c r="G753" t="s">
        <v>1469</v>
      </c>
      <c r="H753" t="s">
        <v>1505</v>
      </c>
      <c r="I753" t="s">
        <v>543</v>
      </c>
      <c r="J753" t="s">
        <v>2697</v>
      </c>
      <c r="K753" t="s">
        <v>1241</v>
      </c>
      <c r="L753" t="str">
        <f t="shared" si="11"/>
        <v>M-004-a-04-c-13-d-00751</v>
      </c>
      <c r="M753" t="s">
        <v>2557</v>
      </c>
      <c r="N753" t="s">
        <v>619</v>
      </c>
      <c r="O753" t="s">
        <v>1243</v>
      </c>
      <c r="Q753" t="s">
        <v>1507</v>
      </c>
      <c r="R753" t="s">
        <v>1237</v>
      </c>
    </row>
    <row r="754" spans="1:18" x14ac:dyDescent="0.25">
      <c r="A754">
        <v>752</v>
      </c>
      <c r="B754">
        <v>191</v>
      </c>
      <c r="C754" t="s">
        <v>1236</v>
      </c>
      <c r="D754" t="s">
        <v>2742</v>
      </c>
      <c r="E754" t="s">
        <v>1467</v>
      </c>
      <c r="F754" t="s">
        <v>1468</v>
      </c>
      <c r="G754" t="s">
        <v>1469</v>
      </c>
      <c r="H754" t="s">
        <v>1505</v>
      </c>
      <c r="I754" t="s">
        <v>543</v>
      </c>
      <c r="J754" t="s">
        <v>2697</v>
      </c>
      <c r="K754" t="s">
        <v>1241</v>
      </c>
      <c r="L754" t="str">
        <f t="shared" si="11"/>
        <v>M-004-a-04-c-13-d-00752</v>
      </c>
      <c r="M754" t="s">
        <v>2558</v>
      </c>
      <c r="N754" t="s">
        <v>621</v>
      </c>
      <c r="O754" t="s">
        <v>1243</v>
      </c>
      <c r="Q754" t="s">
        <v>1508</v>
      </c>
      <c r="R754" t="s">
        <v>1237</v>
      </c>
    </row>
    <row r="755" spans="1:18" x14ac:dyDescent="0.25">
      <c r="A755">
        <v>753</v>
      </c>
      <c r="B755">
        <v>192</v>
      </c>
      <c r="C755" t="s">
        <v>1236</v>
      </c>
      <c r="D755" t="s">
        <v>2742</v>
      </c>
      <c r="E755" t="s">
        <v>1467</v>
      </c>
      <c r="F755" t="s">
        <v>1468</v>
      </c>
      <c r="G755" t="s">
        <v>1469</v>
      </c>
      <c r="H755" t="s">
        <v>1505</v>
      </c>
      <c r="I755" t="s">
        <v>543</v>
      </c>
      <c r="J755" t="s">
        <v>2697</v>
      </c>
      <c r="K755" t="s">
        <v>1241</v>
      </c>
      <c r="L755" t="str">
        <f t="shared" si="11"/>
        <v>M-004-a-04-c-13-d-00753</v>
      </c>
      <c r="M755" t="s">
        <v>2559</v>
      </c>
      <c r="N755" t="s">
        <v>623</v>
      </c>
      <c r="O755" t="s">
        <v>1243</v>
      </c>
      <c r="Q755" t="s">
        <v>1509</v>
      </c>
      <c r="R755" t="s">
        <v>1237</v>
      </c>
    </row>
    <row r="756" spans="1:18" x14ac:dyDescent="0.25">
      <c r="A756">
        <v>754</v>
      </c>
      <c r="B756">
        <v>193</v>
      </c>
      <c r="C756" t="s">
        <v>1236</v>
      </c>
      <c r="D756" t="s">
        <v>2742</v>
      </c>
      <c r="E756" t="s">
        <v>1467</v>
      </c>
      <c r="F756" t="s">
        <v>1468</v>
      </c>
      <c r="G756" t="s">
        <v>1469</v>
      </c>
      <c r="H756" t="s">
        <v>1505</v>
      </c>
      <c r="I756" t="s">
        <v>543</v>
      </c>
      <c r="J756" t="s">
        <v>2697</v>
      </c>
      <c r="K756" t="s">
        <v>1241</v>
      </c>
      <c r="L756" t="str">
        <f t="shared" si="11"/>
        <v>M-004-a-04-c-13-d-00754</v>
      </c>
      <c r="M756" t="s">
        <v>2560</v>
      </c>
      <c r="N756" t="s">
        <v>625</v>
      </c>
      <c r="O756" t="s">
        <v>1243</v>
      </c>
      <c r="Q756" t="s">
        <v>1510</v>
      </c>
      <c r="R756" t="s">
        <v>1237</v>
      </c>
    </row>
    <row r="757" spans="1:18" x14ac:dyDescent="0.25">
      <c r="A757">
        <v>755</v>
      </c>
      <c r="B757">
        <v>194</v>
      </c>
      <c r="C757" t="s">
        <v>1236</v>
      </c>
      <c r="D757" t="s">
        <v>2742</v>
      </c>
      <c r="E757" t="s">
        <v>1467</v>
      </c>
      <c r="F757" t="s">
        <v>1468</v>
      </c>
      <c r="G757" t="s">
        <v>1469</v>
      </c>
      <c r="H757" t="s">
        <v>1505</v>
      </c>
      <c r="I757" t="s">
        <v>543</v>
      </c>
      <c r="J757" t="s">
        <v>2697</v>
      </c>
      <c r="K757" t="s">
        <v>1252</v>
      </c>
      <c r="L757" t="str">
        <f t="shared" si="11"/>
        <v>M-004-a-04-c-13-d-00755</v>
      </c>
      <c r="M757" t="s">
        <v>2561</v>
      </c>
      <c r="N757" t="s">
        <v>627</v>
      </c>
      <c r="O757" t="s">
        <v>1243</v>
      </c>
      <c r="Q757" t="s">
        <v>1511</v>
      </c>
      <c r="R757" t="s">
        <v>1237</v>
      </c>
    </row>
    <row r="758" spans="1:18" x14ac:dyDescent="0.25">
      <c r="A758">
        <v>756</v>
      </c>
      <c r="B758">
        <v>195</v>
      </c>
      <c r="C758" t="s">
        <v>1236</v>
      </c>
      <c r="D758" t="s">
        <v>2742</v>
      </c>
      <c r="E758" t="s">
        <v>1467</v>
      </c>
      <c r="F758" t="s">
        <v>1468</v>
      </c>
      <c r="G758" t="s">
        <v>1469</v>
      </c>
      <c r="H758" t="s">
        <v>1505</v>
      </c>
      <c r="I758" t="s">
        <v>543</v>
      </c>
      <c r="J758" t="s">
        <v>2697</v>
      </c>
      <c r="K758" t="s">
        <v>1252</v>
      </c>
      <c r="L758" t="str">
        <f t="shared" si="11"/>
        <v>M-004-a-04-c-13-d-00756</v>
      </c>
      <c r="M758" t="s">
        <v>2562</v>
      </c>
      <c r="N758" t="s">
        <v>629</v>
      </c>
      <c r="O758" t="s">
        <v>1243</v>
      </c>
      <c r="Q758" t="s">
        <v>1512</v>
      </c>
      <c r="R758" t="s">
        <v>1237</v>
      </c>
    </row>
    <row r="759" spans="1:18" x14ac:dyDescent="0.25">
      <c r="A759">
        <v>757</v>
      </c>
      <c r="B759">
        <v>196</v>
      </c>
      <c r="C759" t="s">
        <v>1236</v>
      </c>
      <c r="D759" t="s">
        <v>2742</v>
      </c>
      <c r="E759" t="s">
        <v>1467</v>
      </c>
      <c r="F759" t="s">
        <v>1468</v>
      </c>
      <c r="G759" t="s">
        <v>1469</v>
      </c>
      <c r="H759" t="s">
        <v>1505</v>
      </c>
      <c r="I759" t="s">
        <v>543</v>
      </c>
      <c r="J759" t="s">
        <v>2697</v>
      </c>
      <c r="K759" t="s">
        <v>1252</v>
      </c>
      <c r="L759" t="str">
        <f t="shared" si="11"/>
        <v>M-004-a-04-c-13-d-00757</v>
      </c>
      <c r="M759" t="s">
        <v>2563</v>
      </c>
      <c r="N759" t="s">
        <v>631</v>
      </c>
      <c r="O759" t="s">
        <v>1243</v>
      </c>
      <c r="Q759" t="s">
        <v>1513</v>
      </c>
      <c r="R759" t="s">
        <v>1237</v>
      </c>
    </row>
    <row r="760" spans="1:18" x14ac:dyDescent="0.25">
      <c r="A760">
        <v>758</v>
      </c>
      <c r="B760">
        <v>197</v>
      </c>
      <c r="C760" t="s">
        <v>1236</v>
      </c>
      <c r="D760" t="s">
        <v>2742</v>
      </c>
      <c r="E760" t="s">
        <v>1467</v>
      </c>
      <c r="F760" t="s">
        <v>1468</v>
      </c>
      <c r="G760" t="s">
        <v>1469</v>
      </c>
      <c r="H760" t="s">
        <v>1505</v>
      </c>
      <c r="I760" t="s">
        <v>543</v>
      </c>
      <c r="J760" t="s">
        <v>2697</v>
      </c>
      <c r="K760" t="s">
        <v>1252</v>
      </c>
      <c r="L760" t="str">
        <f t="shared" si="11"/>
        <v>M-004-a-04-c-13-d-00758</v>
      </c>
      <c r="M760" t="s">
        <v>2564</v>
      </c>
      <c r="N760" t="s">
        <v>1515</v>
      </c>
      <c r="O760" t="s">
        <v>1243</v>
      </c>
      <c r="Q760" t="s">
        <v>1514</v>
      </c>
      <c r="R760" t="s">
        <v>1237</v>
      </c>
    </row>
    <row r="761" spans="1:18" x14ac:dyDescent="0.25">
      <c r="A761">
        <v>759</v>
      </c>
      <c r="B761">
        <v>198</v>
      </c>
      <c r="C761" t="s">
        <v>1236</v>
      </c>
      <c r="D761" t="s">
        <v>2742</v>
      </c>
      <c r="E761" t="s">
        <v>1467</v>
      </c>
      <c r="F761" t="s">
        <v>1468</v>
      </c>
      <c r="G761" t="s">
        <v>1469</v>
      </c>
      <c r="H761" t="s">
        <v>1505</v>
      </c>
      <c r="I761" t="s">
        <v>543</v>
      </c>
      <c r="J761" t="s">
        <v>2697</v>
      </c>
      <c r="K761" t="s">
        <v>1262</v>
      </c>
      <c r="L761" t="str">
        <f t="shared" si="11"/>
        <v>M-004-a-04-c-13-d-00759</v>
      </c>
      <c r="M761" t="s">
        <v>2565</v>
      </c>
      <c r="N761" t="s">
        <v>635</v>
      </c>
      <c r="O761" t="s">
        <v>1243</v>
      </c>
      <c r="Q761" t="s">
        <v>1516</v>
      </c>
      <c r="R761" t="s">
        <v>1237</v>
      </c>
    </row>
    <row r="762" spans="1:18" x14ac:dyDescent="0.25">
      <c r="A762">
        <v>760</v>
      </c>
      <c r="B762">
        <v>199</v>
      </c>
      <c r="C762" t="s">
        <v>1236</v>
      </c>
      <c r="D762" t="s">
        <v>2742</v>
      </c>
      <c r="E762" t="s">
        <v>1467</v>
      </c>
      <c r="F762" t="s">
        <v>1468</v>
      </c>
      <c r="G762" t="s">
        <v>1469</v>
      </c>
      <c r="H762" t="s">
        <v>1505</v>
      </c>
      <c r="I762" t="s">
        <v>543</v>
      </c>
      <c r="J762" t="s">
        <v>2697</v>
      </c>
      <c r="K762" t="s">
        <v>1262</v>
      </c>
      <c r="L762" t="str">
        <f t="shared" si="11"/>
        <v>M-004-a-04-c-13-d-00760</v>
      </c>
      <c r="M762" t="s">
        <v>2566</v>
      </c>
      <c r="N762" t="s">
        <v>637</v>
      </c>
      <c r="O762" t="s">
        <v>1243</v>
      </c>
      <c r="Q762" t="s">
        <v>1517</v>
      </c>
      <c r="R762" t="s">
        <v>1237</v>
      </c>
    </row>
    <row r="763" spans="1:18" x14ac:dyDescent="0.25">
      <c r="A763">
        <v>761</v>
      </c>
      <c r="B763">
        <v>200</v>
      </c>
      <c r="C763" t="s">
        <v>1236</v>
      </c>
      <c r="D763" t="s">
        <v>2742</v>
      </c>
      <c r="E763" t="s">
        <v>1467</v>
      </c>
      <c r="F763" t="s">
        <v>1468</v>
      </c>
      <c r="G763" t="s">
        <v>1469</v>
      </c>
      <c r="H763" t="s">
        <v>1505</v>
      </c>
      <c r="I763" t="s">
        <v>543</v>
      </c>
      <c r="J763" t="s">
        <v>2697</v>
      </c>
      <c r="K763" t="s">
        <v>1262</v>
      </c>
      <c r="L763" t="str">
        <f t="shared" si="11"/>
        <v>M-004-a-04-c-13-d-00761</v>
      </c>
      <c r="M763" t="s">
        <v>2567</v>
      </c>
      <c r="N763" t="s">
        <v>1519</v>
      </c>
      <c r="O763" t="s">
        <v>1243</v>
      </c>
      <c r="Q763" t="s">
        <v>1518</v>
      </c>
      <c r="R763" t="s">
        <v>1237</v>
      </c>
    </row>
    <row r="764" spans="1:18" x14ac:dyDescent="0.25">
      <c r="A764">
        <v>762</v>
      </c>
      <c r="B764">
        <v>201</v>
      </c>
      <c r="C764" t="s">
        <v>1236</v>
      </c>
      <c r="D764" t="s">
        <v>2742</v>
      </c>
      <c r="E764" t="s">
        <v>1520</v>
      </c>
      <c r="F764" t="s">
        <v>1521</v>
      </c>
      <c r="G764" t="s">
        <v>1522</v>
      </c>
      <c r="H764" t="s">
        <v>1523</v>
      </c>
      <c r="I764" t="s">
        <v>568</v>
      </c>
      <c r="J764" t="s">
        <v>2698</v>
      </c>
      <c r="K764" t="s">
        <v>1241</v>
      </c>
      <c r="L764" t="str">
        <f t="shared" si="11"/>
        <v>M-004-a-05-c-14-d-00762</v>
      </c>
      <c r="M764" t="s">
        <v>2568</v>
      </c>
      <c r="N764" t="s">
        <v>546</v>
      </c>
      <c r="O764" t="s">
        <v>1243</v>
      </c>
      <c r="Q764" t="s">
        <v>1524</v>
      </c>
      <c r="R764" t="s">
        <v>1237</v>
      </c>
    </row>
    <row r="765" spans="1:18" x14ac:dyDescent="0.25">
      <c r="A765">
        <v>763</v>
      </c>
      <c r="B765">
        <v>202</v>
      </c>
      <c r="C765" t="s">
        <v>1236</v>
      </c>
      <c r="D765" t="s">
        <v>2742</v>
      </c>
      <c r="E765" t="s">
        <v>1520</v>
      </c>
      <c r="F765" t="s">
        <v>1521</v>
      </c>
      <c r="G765" t="s">
        <v>1522</v>
      </c>
      <c r="H765" t="s">
        <v>1523</v>
      </c>
      <c r="I765" t="s">
        <v>568</v>
      </c>
      <c r="J765" t="s">
        <v>2698</v>
      </c>
      <c r="K765" t="s">
        <v>1241</v>
      </c>
      <c r="L765" t="str">
        <f t="shared" si="11"/>
        <v>M-004-a-05-c-14-d-00763</v>
      </c>
      <c r="M765" t="s">
        <v>2569</v>
      </c>
      <c r="N765" t="s">
        <v>548</v>
      </c>
      <c r="O765" t="s">
        <v>1243</v>
      </c>
      <c r="Q765" t="s">
        <v>1525</v>
      </c>
      <c r="R765" t="s">
        <v>1237</v>
      </c>
    </row>
    <row r="766" spans="1:18" x14ac:dyDescent="0.25">
      <c r="A766">
        <v>764</v>
      </c>
      <c r="B766">
        <v>203</v>
      </c>
      <c r="C766" t="s">
        <v>1236</v>
      </c>
      <c r="D766" t="s">
        <v>2742</v>
      </c>
      <c r="E766" t="s">
        <v>1520</v>
      </c>
      <c r="F766" t="s">
        <v>1521</v>
      </c>
      <c r="G766" t="s">
        <v>1522</v>
      </c>
      <c r="H766" t="s">
        <v>1523</v>
      </c>
      <c r="I766" t="s">
        <v>568</v>
      </c>
      <c r="J766" t="s">
        <v>2698</v>
      </c>
      <c r="K766" t="s">
        <v>1241</v>
      </c>
      <c r="L766" t="str">
        <f t="shared" si="11"/>
        <v>M-004-a-05-c-14-d-00764</v>
      </c>
      <c r="M766" t="s">
        <v>2570</v>
      </c>
      <c r="N766" t="s">
        <v>550</v>
      </c>
      <c r="O766" t="s">
        <v>1243</v>
      </c>
      <c r="Q766" t="s">
        <v>1526</v>
      </c>
      <c r="R766" t="s">
        <v>1237</v>
      </c>
    </row>
    <row r="767" spans="1:18" x14ac:dyDescent="0.25">
      <c r="A767">
        <v>765</v>
      </c>
      <c r="B767">
        <v>204</v>
      </c>
      <c r="C767" t="s">
        <v>1236</v>
      </c>
      <c r="D767" t="s">
        <v>2742</v>
      </c>
      <c r="E767" t="s">
        <v>1520</v>
      </c>
      <c r="F767" t="s">
        <v>1521</v>
      </c>
      <c r="G767" t="s">
        <v>1522</v>
      </c>
      <c r="H767" t="s">
        <v>1523</v>
      </c>
      <c r="I767" t="s">
        <v>568</v>
      </c>
      <c r="J767" t="s">
        <v>2698</v>
      </c>
      <c r="K767" t="s">
        <v>1241</v>
      </c>
      <c r="L767" t="str">
        <f t="shared" si="11"/>
        <v>M-004-a-05-c-14-d-00765</v>
      </c>
      <c r="M767" t="s">
        <v>2571</v>
      </c>
      <c r="N767" t="s">
        <v>552</v>
      </c>
      <c r="O767" t="s">
        <v>1243</v>
      </c>
      <c r="Q767" t="s">
        <v>1527</v>
      </c>
      <c r="R767" t="s">
        <v>1237</v>
      </c>
    </row>
    <row r="768" spans="1:18" x14ac:dyDescent="0.25">
      <c r="A768">
        <v>766</v>
      </c>
      <c r="B768">
        <v>205</v>
      </c>
      <c r="C768" t="s">
        <v>1236</v>
      </c>
      <c r="D768" t="s">
        <v>2742</v>
      </c>
      <c r="E768" t="s">
        <v>1520</v>
      </c>
      <c r="F768" t="s">
        <v>1521</v>
      </c>
      <c r="G768" t="s">
        <v>1522</v>
      </c>
      <c r="H768" t="s">
        <v>1523</v>
      </c>
      <c r="I768" t="s">
        <v>568</v>
      </c>
      <c r="J768" t="s">
        <v>2698</v>
      </c>
      <c r="K768" t="s">
        <v>1252</v>
      </c>
      <c r="L768" t="str">
        <f t="shared" si="11"/>
        <v>M-004-a-05-c-14-d-00766</v>
      </c>
      <c r="M768" t="s">
        <v>2572</v>
      </c>
      <c r="N768" t="s">
        <v>554</v>
      </c>
      <c r="O768" t="s">
        <v>1243</v>
      </c>
      <c r="Q768" t="s">
        <v>1528</v>
      </c>
      <c r="R768" t="s">
        <v>1237</v>
      </c>
    </row>
    <row r="769" spans="1:18" x14ac:dyDescent="0.25">
      <c r="A769">
        <v>767</v>
      </c>
      <c r="B769">
        <v>206</v>
      </c>
      <c r="C769" t="s">
        <v>1236</v>
      </c>
      <c r="D769" t="s">
        <v>2742</v>
      </c>
      <c r="E769" t="s">
        <v>1520</v>
      </c>
      <c r="F769" t="s">
        <v>1521</v>
      </c>
      <c r="G769" t="s">
        <v>1522</v>
      </c>
      <c r="H769" t="s">
        <v>1523</v>
      </c>
      <c r="I769" t="s">
        <v>568</v>
      </c>
      <c r="J769" t="s">
        <v>2698</v>
      </c>
      <c r="K769" t="s">
        <v>1252</v>
      </c>
      <c r="L769" t="str">
        <f t="shared" si="11"/>
        <v>M-004-a-05-c-14-d-00767</v>
      </c>
      <c r="M769" t="s">
        <v>2573</v>
      </c>
      <c r="N769" t="s">
        <v>556</v>
      </c>
      <c r="O769" t="s">
        <v>1243</v>
      </c>
      <c r="Q769" t="s">
        <v>1529</v>
      </c>
      <c r="R769" t="s">
        <v>1237</v>
      </c>
    </row>
    <row r="770" spans="1:18" x14ac:dyDescent="0.25">
      <c r="A770">
        <v>768</v>
      </c>
      <c r="B770">
        <v>207</v>
      </c>
      <c r="C770" t="s">
        <v>1236</v>
      </c>
      <c r="D770" t="s">
        <v>2742</v>
      </c>
      <c r="E770" t="s">
        <v>1520</v>
      </c>
      <c r="F770" t="s">
        <v>1521</v>
      </c>
      <c r="G770" t="s">
        <v>1522</v>
      </c>
      <c r="H770" t="s">
        <v>1523</v>
      </c>
      <c r="I770" t="s">
        <v>568</v>
      </c>
      <c r="J770" t="s">
        <v>2698</v>
      </c>
      <c r="K770" t="s">
        <v>1252</v>
      </c>
      <c r="L770" t="str">
        <f t="shared" si="11"/>
        <v>M-004-a-05-c-14-d-00768</v>
      </c>
      <c r="M770" t="s">
        <v>2574</v>
      </c>
      <c r="N770" t="s">
        <v>558</v>
      </c>
      <c r="O770" t="s">
        <v>1243</v>
      </c>
      <c r="Q770" t="s">
        <v>1530</v>
      </c>
      <c r="R770" t="s">
        <v>1237</v>
      </c>
    </row>
    <row r="771" spans="1:18" x14ac:dyDescent="0.25">
      <c r="A771">
        <v>769</v>
      </c>
      <c r="B771">
        <v>208</v>
      </c>
      <c r="C771" t="s">
        <v>1236</v>
      </c>
      <c r="D771" t="s">
        <v>2742</v>
      </c>
      <c r="E771" t="s">
        <v>1520</v>
      </c>
      <c r="F771" t="s">
        <v>1521</v>
      </c>
      <c r="G771" t="s">
        <v>1522</v>
      </c>
      <c r="H771" t="s">
        <v>1523</v>
      </c>
      <c r="I771" t="s">
        <v>568</v>
      </c>
      <c r="J771" t="s">
        <v>2698</v>
      </c>
      <c r="K771" t="s">
        <v>1252</v>
      </c>
      <c r="L771" t="str">
        <f t="shared" si="11"/>
        <v>M-004-a-05-c-14-d-00769</v>
      </c>
      <c r="M771" t="s">
        <v>2575</v>
      </c>
      <c r="N771" t="s">
        <v>1532</v>
      </c>
      <c r="O771" t="s">
        <v>1243</v>
      </c>
      <c r="Q771" t="s">
        <v>1531</v>
      </c>
      <c r="R771" t="s">
        <v>1237</v>
      </c>
    </row>
    <row r="772" spans="1:18" x14ac:dyDescent="0.25">
      <c r="A772">
        <v>770</v>
      </c>
      <c r="B772">
        <v>209</v>
      </c>
      <c r="C772" t="s">
        <v>1236</v>
      </c>
      <c r="D772" t="s">
        <v>2742</v>
      </c>
      <c r="E772" t="s">
        <v>1520</v>
      </c>
      <c r="F772" t="s">
        <v>1521</v>
      </c>
      <c r="G772" t="s">
        <v>1522</v>
      </c>
      <c r="H772" t="s">
        <v>1523</v>
      </c>
      <c r="I772" t="s">
        <v>568</v>
      </c>
      <c r="J772" t="s">
        <v>2698</v>
      </c>
      <c r="K772" t="s">
        <v>1252</v>
      </c>
      <c r="L772" t="str">
        <f t="shared" ref="L772:L835" si="12">CONCATENATE(C772,"-",F772,"-",I772,"-",M772)</f>
        <v>M-004-a-05-c-14-d-00770</v>
      </c>
      <c r="M772" t="s">
        <v>2576</v>
      </c>
      <c r="N772" t="s">
        <v>1534</v>
      </c>
      <c r="O772" t="s">
        <v>1243</v>
      </c>
      <c r="Q772" t="s">
        <v>1533</v>
      </c>
      <c r="R772" t="s">
        <v>1237</v>
      </c>
    </row>
    <row r="773" spans="1:18" x14ac:dyDescent="0.25">
      <c r="A773">
        <v>771</v>
      </c>
      <c r="B773">
        <v>210</v>
      </c>
      <c r="C773" t="s">
        <v>1236</v>
      </c>
      <c r="D773" t="s">
        <v>2742</v>
      </c>
      <c r="E773" t="s">
        <v>1520</v>
      </c>
      <c r="F773" t="s">
        <v>1521</v>
      </c>
      <c r="G773" t="s">
        <v>1522</v>
      </c>
      <c r="H773" t="s">
        <v>1523</v>
      </c>
      <c r="I773" t="s">
        <v>568</v>
      </c>
      <c r="J773" t="s">
        <v>2698</v>
      </c>
      <c r="K773" t="s">
        <v>1262</v>
      </c>
      <c r="L773" t="str">
        <f t="shared" si="12"/>
        <v>M-004-a-05-c-14-d-00771</v>
      </c>
      <c r="M773" t="s">
        <v>2577</v>
      </c>
      <c r="N773" t="s">
        <v>564</v>
      </c>
      <c r="O773" t="s">
        <v>1243</v>
      </c>
      <c r="Q773" t="s">
        <v>1535</v>
      </c>
      <c r="R773" t="s">
        <v>1237</v>
      </c>
    </row>
    <row r="774" spans="1:18" x14ac:dyDescent="0.25">
      <c r="A774">
        <v>772</v>
      </c>
      <c r="B774">
        <v>211</v>
      </c>
      <c r="C774" t="s">
        <v>1236</v>
      </c>
      <c r="D774" t="s">
        <v>2742</v>
      </c>
      <c r="E774" t="s">
        <v>1520</v>
      </c>
      <c r="F774" t="s">
        <v>1521</v>
      </c>
      <c r="G774" t="s">
        <v>1522</v>
      </c>
      <c r="H774" t="s">
        <v>1523</v>
      </c>
      <c r="I774" t="s">
        <v>568</v>
      </c>
      <c r="J774" t="s">
        <v>2698</v>
      </c>
      <c r="K774" t="s">
        <v>1262</v>
      </c>
      <c r="L774" t="str">
        <f t="shared" si="12"/>
        <v>M-004-a-05-c-14-d-00772</v>
      </c>
      <c r="M774" t="s">
        <v>2578</v>
      </c>
      <c r="N774" t="s">
        <v>566</v>
      </c>
      <c r="O774" t="s">
        <v>1243</v>
      </c>
      <c r="Q774" t="s">
        <v>1536</v>
      </c>
      <c r="R774" t="s">
        <v>1237</v>
      </c>
    </row>
    <row r="775" spans="1:18" x14ac:dyDescent="0.25">
      <c r="A775">
        <v>773</v>
      </c>
      <c r="B775">
        <v>212</v>
      </c>
      <c r="C775" t="s">
        <v>1236</v>
      </c>
      <c r="D775" t="s">
        <v>2742</v>
      </c>
      <c r="E775" t="s">
        <v>1520</v>
      </c>
      <c r="F775" t="s">
        <v>1521</v>
      </c>
      <c r="G775" t="s">
        <v>1522</v>
      </c>
      <c r="H775" t="s">
        <v>1537</v>
      </c>
      <c r="I775" t="s">
        <v>593</v>
      </c>
      <c r="J775" t="s">
        <v>2699</v>
      </c>
      <c r="K775" t="s">
        <v>1241</v>
      </c>
      <c r="L775" t="str">
        <f t="shared" si="12"/>
        <v>M-004-a-05-c-15-d-00773</v>
      </c>
      <c r="M775" t="s">
        <v>2579</v>
      </c>
      <c r="N775" t="s">
        <v>571</v>
      </c>
      <c r="O775" t="s">
        <v>1243</v>
      </c>
      <c r="Q775" t="s">
        <v>1538</v>
      </c>
      <c r="R775" t="s">
        <v>1237</v>
      </c>
    </row>
    <row r="776" spans="1:18" x14ac:dyDescent="0.25">
      <c r="A776">
        <v>774</v>
      </c>
      <c r="B776">
        <v>213</v>
      </c>
      <c r="C776" t="s">
        <v>1236</v>
      </c>
      <c r="D776" t="s">
        <v>2742</v>
      </c>
      <c r="E776" t="s">
        <v>1520</v>
      </c>
      <c r="F776" t="s">
        <v>1521</v>
      </c>
      <c r="G776" t="s">
        <v>1522</v>
      </c>
      <c r="H776" t="s">
        <v>1537</v>
      </c>
      <c r="I776" t="s">
        <v>593</v>
      </c>
      <c r="J776" t="s">
        <v>2699</v>
      </c>
      <c r="K776" t="s">
        <v>1241</v>
      </c>
      <c r="L776" t="str">
        <f t="shared" si="12"/>
        <v>M-004-a-05-c-15-d-00774</v>
      </c>
      <c r="M776" t="s">
        <v>2580</v>
      </c>
      <c r="N776" t="s">
        <v>573</v>
      </c>
      <c r="O776" t="s">
        <v>1243</v>
      </c>
      <c r="Q776" t="s">
        <v>1539</v>
      </c>
      <c r="R776" t="s">
        <v>1237</v>
      </c>
    </row>
    <row r="777" spans="1:18" x14ac:dyDescent="0.25">
      <c r="A777">
        <v>775</v>
      </c>
      <c r="B777">
        <v>214</v>
      </c>
      <c r="C777" t="s">
        <v>1236</v>
      </c>
      <c r="D777" t="s">
        <v>2742</v>
      </c>
      <c r="E777" t="s">
        <v>1520</v>
      </c>
      <c r="F777" t="s">
        <v>1521</v>
      </c>
      <c r="G777" t="s">
        <v>1522</v>
      </c>
      <c r="H777" t="s">
        <v>1537</v>
      </c>
      <c r="I777" t="s">
        <v>593</v>
      </c>
      <c r="J777" t="s">
        <v>2699</v>
      </c>
      <c r="K777" t="s">
        <v>1241</v>
      </c>
      <c r="L777" t="str">
        <f t="shared" si="12"/>
        <v>M-004-a-05-c-15-d-00775</v>
      </c>
      <c r="M777" t="s">
        <v>2581</v>
      </c>
      <c r="N777" t="s">
        <v>575</v>
      </c>
      <c r="O777" t="s">
        <v>1243</v>
      </c>
      <c r="Q777" t="s">
        <v>1540</v>
      </c>
      <c r="R777" t="s">
        <v>1237</v>
      </c>
    </row>
    <row r="778" spans="1:18" x14ac:dyDescent="0.25">
      <c r="A778">
        <v>776</v>
      </c>
      <c r="B778">
        <v>215</v>
      </c>
      <c r="C778" t="s">
        <v>1236</v>
      </c>
      <c r="D778" t="s">
        <v>2742</v>
      </c>
      <c r="E778" t="s">
        <v>1520</v>
      </c>
      <c r="F778" t="s">
        <v>1521</v>
      </c>
      <c r="G778" t="s">
        <v>1522</v>
      </c>
      <c r="H778" t="s">
        <v>1537</v>
      </c>
      <c r="I778" t="s">
        <v>593</v>
      </c>
      <c r="J778" t="s">
        <v>2699</v>
      </c>
      <c r="K778" t="s">
        <v>1241</v>
      </c>
      <c r="L778" t="str">
        <f t="shared" si="12"/>
        <v>M-004-a-05-c-15-d-00776</v>
      </c>
      <c r="M778" t="s">
        <v>2582</v>
      </c>
      <c r="N778" t="s">
        <v>1542</v>
      </c>
      <c r="O778" t="s">
        <v>1243</v>
      </c>
      <c r="Q778" t="s">
        <v>1541</v>
      </c>
      <c r="R778" t="s">
        <v>1237</v>
      </c>
    </row>
    <row r="779" spans="1:18" x14ac:dyDescent="0.25">
      <c r="A779">
        <v>777</v>
      </c>
      <c r="B779">
        <v>216</v>
      </c>
      <c r="C779" t="s">
        <v>1236</v>
      </c>
      <c r="D779" t="s">
        <v>2742</v>
      </c>
      <c r="E779" t="s">
        <v>1520</v>
      </c>
      <c r="F779" t="s">
        <v>1521</v>
      </c>
      <c r="G779" t="s">
        <v>1522</v>
      </c>
      <c r="H779" t="s">
        <v>1537</v>
      </c>
      <c r="I779" t="s">
        <v>593</v>
      </c>
      <c r="J779" t="s">
        <v>2699</v>
      </c>
      <c r="K779" t="s">
        <v>1252</v>
      </c>
      <c r="L779" t="str">
        <f t="shared" si="12"/>
        <v>M-004-a-05-c-15-d-00777</v>
      </c>
      <c r="M779" t="s">
        <v>2583</v>
      </c>
      <c r="N779" t="s">
        <v>579</v>
      </c>
      <c r="O779" t="s">
        <v>1243</v>
      </c>
      <c r="Q779" t="s">
        <v>1543</v>
      </c>
      <c r="R779" t="s">
        <v>1237</v>
      </c>
    </row>
    <row r="780" spans="1:18" x14ac:dyDescent="0.25">
      <c r="A780">
        <v>778</v>
      </c>
      <c r="B780">
        <v>217</v>
      </c>
      <c r="C780" t="s">
        <v>1236</v>
      </c>
      <c r="D780" t="s">
        <v>2742</v>
      </c>
      <c r="E780" t="s">
        <v>1520</v>
      </c>
      <c r="F780" t="s">
        <v>1521</v>
      </c>
      <c r="G780" t="s">
        <v>1522</v>
      </c>
      <c r="H780" t="s">
        <v>1537</v>
      </c>
      <c r="I780" t="s">
        <v>593</v>
      </c>
      <c r="J780" t="s">
        <v>2699</v>
      </c>
      <c r="K780" t="s">
        <v>1252</v>
      </c>
      <c r="L780" t="str">
        <f t="shared" si="12"/>
        <v>M-004-a-05-c-15-d-00778</v>
      </c>
      <c r="M780" t="s">
        <v>2584</v>
      </c>
      <c r="N780" t="s">
        <v>581</v>
      </c>
      <c r="O780" t="s">
        <v>1243</v>
      </c>
      <c r="Q780" t="s">
        <v>1544</v>
      </c>
      <c r="R780" t="s">
        <v>1237</v>
      </c>
    </row>
    <row r="781" spans="1:18" x14ac:dyDescent="0.25">
      <c r="A781">
        <v>779</v>
      </c>
      <c r="B781">
        <v>218</v>
      </c>
      <c r="C781" t="s">
        <v>1236</v>
      </c>
      <c r="D781" t="s">
        <v>2742</v>
      </c>
      <c r="E781" t="s">
        <v>1520</v>
      </c>
      <c r="F781" t="s">
        <v>1521</v>
      </c>
      <c r="G781" t="s">
        <v>1522</v>
      </c>
      <c r="H781" t="s">
        <v>1537</v>
      </c>
      <c r="I781" t="s">
        <v>593</v>
      </c>
      <c r="J781" t="s">
        <v>2699</v>
      </c>
      <c r="K781" t="s">
        <v>1252</v>
      </c>
      <c r="L781" t="str">
        <f t="shared" si="12"/>
        <v>M-004-a-05-c-15-d-00779</v>
      </c>
      <c r="M781" t="s">
        <v>2585</v>
      </c>
      <c r="N781" t="s">
        <v>1546</v>
      </c>
      <c r="O781" t="s">
        <v>1243</v>
      </c>
      <c r="Q781" t="s">
        <v>1545</v>
      </c>
      <c r="R781" t="s">
        <v>1237</v>
      </c>
    </row>
    <row r="782" spans="1:18" x14ac:dyDescent="0.25">
      <c r="A782">
        <v>780</v>
      </c>
      <c r="B782">
        <v>219</v>
      </c>
      <c r="C782" t="s">
        <v>1236</v>
      </c>
      <c r="D782" t="s">
        <v>2742</v>
      </c>
      <c r="E782" t="s">
        <v>1520</v>
      </c>
      <c r="F782" t="s">
        <v>1521</v>
      </c>
      <c r="G782" t="s">
        <v>1522</v>
      </c>
      <c r="H782" t="s">
        <v>1537</v>
      </c>
      <c r="I782" t="s">
        <v>593</v>
      </c>
      <c r="J782" t="s">
        <v>2699</v>
      </c>
      <c r="K782" t="s">
        <v>1262</v>
      </c>
      <c r="L782" t="str">
        <f t="shared" si="12"/>
        <v>M-004-a-05-c-15-d-00780</v>
      </c>
      <c r="M782" t="s">
        <v>2586</v>
      </c>
      <c r="N782" t="s">
        <v>585</v>
      </c>
      <c r="O782" t="s">
        <v>1243</v>
      </c>
      <c r="Q782" t="s">
        <v>1547</v>
      </c>
      <c r="R782" t="s">
        <v>1237</v>
      </c>
    </row>
    <row r="783" spans="1:18" x14ac:dyDescent="0.25">
      <c r="A783">
        <v>781</v>
      </c>
      <c r="B783">
        <v>220</v>
      </c>
      <c r="C783" t="s">
        <v>1236</v>
      </c>
      <c r="D783" t="s">
        <v>2742</v>
      </c>
      <c r="E783" t="s">
        <v>1520</v>
      </c>
      <c r="F783" t="s">
        <v>1521</v>
      </c>
      <c r="G783" t="s">
        <v>1522</v>
      </c>
      <c r="H783" t="s">
        <v>1537</v>
      </c>
      <c r="I783" t="s">
        <v>593</v>
      </c>
      <c r="J783" t="s">
        <v>2699</v>
      </c>
      <c r="K783" t="s">
        <v>1262</v>
      </c>
      <c r="L783" t="str">
        <f t="shared" si="12"/>
        <v>M-004-a-05-c-15-d-00781</v>
      </c>
      <c r="M783" t="s">
        <v>2587</v>
      </c>
      <c r="N783" t="s">
        <v>587</v>
      </c>
      <c r="O783" t="s">
        <v>1243</v>
      </c>
      <c r="Q783" t="s">
        <v>1548</v>
      </c>
      <c r="R783" t="s">
        <v>1237</v>
      </c>
    </row>
    <row r="784" spans="1:18" x14ac:dyDescent="0.25">
      <c r="A784">
        <v>782</v>
      </c>
      <c r="B784">
        <v>221</v>
      </c>
      <c r="C784" t="s">
        <v>1236</v>
      </c>
      <c r="D784" t="s">
        <v>2742</v>
      </c>
      <c r="E784" t="s">
        <v>1520</v>
      </c>
      <c r="F784" t="s">
        <v>1521</v>
      </c>
      <c r="G784" t="s">
        <v>1522</v>
      </c>
      <c r="H784" t="s">
        <v>1537</v>
      </c>
      <c r="I784" t="s">
        <v>593</v>
      </c>
      <c r="J784" t="s">
        <v>2699</v>
      </c>
      <c r="K784" t="s">
        <v>1262</v>
      </c>
      <c r="L784" t="str">
        <f t="shared" si="12"/>
        <v>M-004-a-05-c-15-d-00782</v>
      </c>
      <c r="M784" t="s">
        <v>2588</v>
      </c>
      <c r="N784" t="s">
        <v>589</v>
      </c>
      <c r="O784" t="s">
        <v>1243</v>
      </c>
      <c r="Q784" t="s">
        <v>1549</v>
      </c>
      <c r="R784" t="s">
        <v>1237</v>
      </c>
    </row>
    <row r="785" spans="1:18" x14ac:dyDescent="0.25">
      <c r="A785">
        <v>783</v>
      </c>
      <c r="B785">
        <v>222</v>
      </c>
      <c r="C785" t="s">
        <v>1236</v>
      </c>
      <c r="D785" t="s">
        <v>2742</v>
      </c>
      <c r="E785" t="s">
        <v>1520</v>
      </c>
      <c r="F785" t="s">
        <v>1521</v>
      </c>
      <c r="G785" t="s">
        <v>1522</v>
      </c>
      <c r="H785" t="s">
        <v>1537</v>
      </c>
      <c r="I785" t="s">
        <v>593</v>
      </c>
      <c r="J785" t="s">
        <v>2699</v>
      </c>
      <c r="K785" t="s">
        <v>1262</v>
      </c>
      <c r="L785" t="str">
        <f t="shared" si="12"/>
        <v>M-004-a-05-c-15-d-00783</v>
      </c>
      <c r="M785" t="s">
        <v>2589</v>
      </c>
      <c r="N785" t="s">
        <v>1551</v>
      </c>
      <c r="O785" t="s">
        <v>1243</v>
      </c>
      <c r="Q785" t="s">
        <v>1550</v>
      </c>
      <c r="R785" t="s">
        <v>1237</v>
      </c>
    </row>
    <row r="786" spans="1:18" x14ac:dyDescent="0.25">
      <c r="A786">
        <v>784</v>
      </c>
      <c r="B786">
        <v>223</v>
      </c>
      <c r="C786" t="s">
        <v>1236</v>
      </c>
      <c r="D786" t="s">
        <v>2742</v>
      </c>
      <c r="E786" t="s">
        <v>1552</v>
      </c>
      <c r="F786" t="s">
        <v>1553</v>
      </c>
      <c r="G786" t="s">
        <v>1554</v>
      </c>
      <c r="H786" t="s">
        <v>1555</v>
      </c>
      <c r="I786" t="s">
        <v>614</v>
      </c>
      <c r="J786" t="s">
        <v>2700</v>
      </c>
      <c r="K786" t="s">
        <v>1241</v>
      </c>
      <c r="L786" t="str">
        <f t="shared" si="12"/>
        <v>M-004-a-06-c-16-d-00784</v>
      </c>
      <c r="M786" t="s">
        <v>2590</v>
      </c>
      <c r="N786" t="s">
        <v>1557</v>
      </c>
      <c r="O786" t="s">
        <v>1243</v>
      </c>
      <c r="Q786" t="s">
        <v>1556</v>
      </c>
      <c r="R786" t="s">
        <v>1237</v>
      </c>
    </row>
    <row r="787" spans="1:18" x14ac:dyDescent="0.25">
      <c r="A787">
        <v>785</v>
      </c>
      <c r="B787">
        <v>224</v>
      </c>
      <c r="C787" t="s">
        <v>1236</v>
      </c>
      <c r="D787" t="s">
        <v>2742</v>
      </c>
      <c r="E787" t="s">
        <v>1552</v>
      </c>
      <c r="F787" t="s">
        <v>1553</v>
      </c>
      <c r="G787" t="s">
        <v>1554</v>
      </c>
      <c r="H787" t="s">
        <v>1555</v>
      </c>
      <c r="I787" t="s">
        <v>614</v>
      </c>
      <c r="J787" t="s">
        <v>2700</v>
      </c>
      <c r="K787" t="s">
        <v>1241</v>
      </c>
      <c r="L787" t="str">
        <f t="shared" si="12"/>
        <v>M-004-a-06-c-16-d-00785</v>
      </c>
      <c r="M787" t="s">
        <v>2591</v>
      </c>
      <c r="N787" t="s">
        <v>1559</v>
      </c>
      <c r="O787" t="s">
        <v>1243</v>
      </c>
      <c r="Q787" t="s">
        <v>1558</v>
      </c>
      <c r="R787" t="s">
        <v>1237</v>
      </c>
    </row>
    <row r="788" spans="1:18" x14ac:dyDescent="0.25">
      <c r="A788">
        <v>786</v>
      </c>
      <c r="B788">
        <v>225</v>
      </c>
      <c r="C788" t="s">
        <v>1236</v>
      </c>
      <c r="D788" t="s">
        <v>2742</v>
      </c>
      <c r="E788" t="s">
        <v>1552</v>
      </c>
      <c r="F788" t="s">
        <v>1553</v>
      </c>
      <c r="G788" t="s">
        <v>1554</v>
      </c>
      <c r="H788" t="s">
        <v>1555</v>
      </c>
      <c r="I788" t="s">
        <v>614</v>
      </c>
      <c r="J788" t="s">
        <v>2700</v>
      </c>
      <c r="K788" t="s">
        <v>1241</v>
      </c>
      <c r="L788" t="str">
        <f t="shared" si="12"/>
        <v>M-004-a-06-c-16-d-00786</v>
      </c>
      <c r="M788" t="s">
        <v>2592</v>
      </c>
      <c r="N788" t="s">
        <v>1561</v>
      </c>
      <c r="O788" t="s">
        <v>1243</v>
      </c>
      <c r="Q788" t="s">
        <v>1560</v>
      </c>
      <c r="R788" t="s">
        <v>1237</v>
      </c>
    </row>
    <row r="789" spans="1:18" x14ac:dyDescent="0.25">
      <c r="A789">
        <v>787</v>
      </c>
      <c r="B789">
        <v>226</v>
      </c>
      <c r="C789" t="s">
        <v>1236</v>
      </c>
      <c r="D789" t="s">
        <v>2742</v>
      </c>
      <c r="E789" t="s">
        <v>1552</v>
      </c>
      <c r="F789" t="s">
        <v>1553</v>
      </c>
      <c r="G789" t="s">
        <v>1554</v>
      </c>
      <c r="H789" t="s">
        <v>1555</v>
      </c>
      <c r="I789" t="s">
        <v>614</v>
      </c>
      <c r="J789" t="s">
        <v>2700</v>
      </c>
      <c r="K789" t="s">
        <v>1252</v>
      </c>
      <c r="L789" t="str">
        <f t="shared" si="12"/>
        <v>M-004-a-06-c-16-d-00787</v>
      </c>
      <c r="M789" t="s">
        <v>2593</v>
      </c>
      <c r="N789" t="s">
        <v>1563</v>
      </c>
      <c r="O789" t="s">
        <v>1243</v>
      </c>
      <c r="Q789" t="s">
        <v>1562</v>
      </c>
      <c r="R789" t="s">
        <v>1237</v>
      </c>
    </row>
    <row r="790" spans="1:18" x14ac:dyDescent="0.25">
      <c r="A790">
        <v>788</v>
      </c>
      <c r="B790">
        <v>227</v>
      </c>
      <c r="C790" t="s">
        <v>1236</v>
      </c>
      <c r="D790" t="s">
        <v>2742</v>
      </c>
      <c r="E790" t="s">
        <v>1552</v>
      </c>
      <c r="F790" t="s">
        <v>1553</v>
      </c>
      <c r="G790" t="s">
        <v>1554</v>
      </c>
      <c r="H790" t="s">
        <v>1555</v>
      </c>
      <c r="I790" t="s">
        <v>614</v>
      </c>
      <c r="J790" t="s">
        <v>2700</v>
      </c>
      <c r="K790" t="s">
        <v>1252</v>
      </c>
      <c r="L790" t="str">
        <f t="shared" si="12"/>
        <v>M-004-a-06-c-16-d-00788</v>
      </c>
      <c r="M790" t="s">
        <v>2594</v>
      </c>
      <c r="N790" t="s">
        <v>1565</v>
      </c>
      <c r="O790" t="s">
        <v>1243</v>
      </c>
      <c r="Q790" t="s">
        <v>1564</v>
      </c>
      <c r="R790" t="s">
        <v>1237</v>
      </c>
    </row>
    <row r="791" spans="1:18" x14ac:dyDescent="0.25">
      <c r="A791">
        <v>789</v>
      </c>
      <c r="B791">
        <v>228</v>
      </c>
      <c r="C791" t="s">
        <v>1236</v>
      </c>
      <c r="D791" t="s">
        <v>2742</v>
      </c>
      <c r="E791" t="s">
        <v>1552</v>
      </c>
      <c r="F791" t="s">
        <v>1553</v>
      </c>
      <c r="G791" t="s">
        <v>1554</v>
      </c>
      <c r="H791" t="s">
        <v>1555</v>
      </c>
      <c r="I791" t="s">
        <v>614</v>
      </c>
      <c r="J791" t="s">
        <v>2700</v>
      </c>
      <c r="K791" t="s">
        <v>1252</v>
      </c>
      <c r="L791" t="str">
        <f t="shared" si="12"/>
        <v>M-004-a-06-c-16-d-00789</v>
      </c>
      <c r="M791" t="s">
        <v>2595</v>
      </c>
      <c r="N791" t="s">
        <v>1567</v>
      </c>
      <c r="O791" t="s">
        <v>1243</v>
      </c>
      <c r="Q791" t="s">
        <v>1566</v>
      </c>
      <c r="R791" t="s">
        <v>1237</v>
      </c>
    </row>
    <row r="792" spans="1:18" x14ac:dyDescent="0.25">
      <c r="A792">
        <v>790</v>
      </c>
      <c r="B792">
        <v>229</v>
      </c>
      <c r="C792" t="s">
        <v>1236</v>
      </c>
      <c r="D792" t="s">
        <v>2742</v>
      </c>
      <c r="E792" t="s">
        <v>1552</v>
      </c>
      <c r="F792" t="s">
        <v>1553</v>
      </c>
      <c r="G792" t="s">
        <v>1554</v>
      </c>
      <c r="H792" t="s">
        <v>1555</v>
      </c>
      <c r="I792" t="s">
        <v>614</v>
      </c>
      <c r="J792" t="s">
        <v>2700</v>
      </c>
      <c r="K792" t="s">
        <v>1252</v>
      </c>
      <c r="L792" t="str">
        <f t="shared" si="12"/>
        <v>M-004-a-06-c-16-d-00790</v>
      </c>
      <c r="M792" t="s">
        <v>2596</v>
      </c>
      <c r="N792" t="s">
        <v>1569</v>
      </c>
      <c r="O792" t="s">
        <v>1243</v>
      </c>
      <c r="Q792" t="s">
        <v>1568</v>
      </c>
      <c r="R792" t="s">
        <v>1237</v>
      </c>
    </row>
    <row r="793" spans="1:18" x14ac:dyDescent="0.25">
      <c r="A793">
        <v>791</v>
      </c>
      <c r="B793">
        <v>230</v>
      </c>
      <c r="C793" t="s">
        <v>1236</v>
      </c>
      <c r="D793" t="s">
        <v>2742</v>
      </c>
      <c r="E793" t="s">
        <v>1552</v>
      </c>
      <c r="F793" t="s">
        <v>1553</v>
      </c>
      <c r="G793" t="s">
        <v>1554</v>
      </c>
      <c r="H793" t="s">
        <v>1555</v>
      </c>
      <c r="I793" t="s">
        <v>614</v>
      </c>
      <c r="J793" t="s">
        <v>2700</v>
      </c>
      <c r="K793" t="s">
        <v>1262</v>
      </c>
      <c r="L793" t="str">
        <f t="shared" si="12"/>
        <v>M-004-a-06-c-16-d-00791</v>
      </c>
      <c r="M793" t="s">
        <v>2597</v>
      </c>
      <c r="N793" t="s">
        <v>1571</v>
      </c>
      <c r="O793" t="s">
        <v>1243</v>
      </c>
      <c r="Q793" t="s">
        <v>1570</v>
      </c>
      <c r="R793" t="s">
        <v>1237</v>
      </c>
    </row>
    <row r="794" spans="1:18" x14ac:dyDescent="0.25">
      <c r="A794">
        <v>792</v>
      </c>
      <c r="B794">
        <v>231</v>
      </c>
      <c r="C794" t="s">
        <v>1236</v>
      </c>
      <c r="D794" t="s">
        <v>2742</v>
      </c>
      <c r="E794" t="s">
        <v>1552</v>
      </c>
      <c r="F794" t="s">
        <v>1553</v>
      </c>
      <c r="G794" t="s">
        <v>1554</v>
      </c>
      <c r="H794" t="s">
        <v>1555</v>
      </c>
      <c r="I794" t="s">
        <v>614</v>
      </c>
      <c r="J794" t="s">
        <v>2700</v>
      </c>
      <c r="K794" t="s">
        <v>1262</v>
      </c>
      <c r="L794" t="str">
        <f t="shared" si="12"/>
        <v>M-004-a-06-c-16-d-00792</v>
      </c>
      <c r="M794" t="s">
        <v>2598</v>
      </c>
      <c r="N794" t="s">
        <v>1573</v>
      </c>
      <c r="O794" t="s">
        <v>1243</v>
      </c>
      <c r="Q794" t="s">
        <v>1572</v>
      </c>
      <c r="R794" t="s">
        <v>1237</v>
      </c>
    </row>
    <row r="795" spans="1:18" x14ac:dyDescent="0.25">
      <c r="A795">
        <v>793</v>
      </c>
      <c r="B795">
        <v>232</v>
      </c>
      <c r="C795" t="s">
        <v>1236</v>
      </c>
      <c r="D795" t="s">
        <v>2742</v>
      </c>
      <c r="E795" t="s">
        <v>1552</v>
      </c>
      <c r="F795" t="s">
        <v>1553</v>
      </c>
      <c r="G795" t="s">
        <v>1554</v>
      </c>
      <c r="H795" t="s">
        <v>1555</v>
      </c>
      <c r="I795" t="s">
        <v>614</v>
      </c>
      <c r="J795" t="s">
        <v>2700</v>
      </c>
      <c r="K795" t="s">
        <v>1262</v>
      </c>
      <c r="L795" t="str">
        <f t="shared" si="12"/>
        <v>M-004-a-06-c-16-d-00793</v>
      </c>
      <c r="M795" t="s">
        <v>2599</v>
      </c>
      <c r="N795" t="s">
        <v>1575</v>
      </c>
      <c r="O795" t="s">
        <v>1243</v>
      </c>
      <c r="Q795" t="s">
        <v>1574</v>
      </c>
      <c r="R795" t="s">
        <v>1237</v>
      </c>
    </row>
    <row r="796" spans="1:18" x14ac:dyDescent="0.25">
      <c r="A796">
        <v>794</v>
      </c>
      <c r="B796">
        <v>233</v>
      </c>
      <c r="C796" t="s">
        <v>1236</v>
      </c>
      <c r="D796" t="s">
        <v>2742</v>
      </c>
      <c r="E796" t="s">
        <v>1552</v>
      </c>
      <c r="F796" t="s">
        <v>1553</v>
      </c>
      <c r="G796" t="s">
        <v>1554</v>
      </c>
      <c r="H796" t="s">
        <v>1555</v>
      </c>
      <c r="I796" t="s">
        <v>614</v>
      </c>
      <c r="J796" t="s">
        <v>2700</v>
      </c>
      <c r="K796" t="s">
        <v>1262</v>
      </c>
      <c r="L796" t="str">
        <f t="shared" si="12"/>
        <v>M-004-a-06-c-16-d-00794</v>
      </c>
      <c r="M796" t="s">
        <v>2600</v>
      </c>
      <c r="N796" t="s">
        <v>1577</v>
      </c>
      <c r="O796" t="s">
        <v>1243</v>
      </c>
      <c r="Q796" t="s">
        <v>1576</v>
      </c>
      <c r="R796" t="s">
        <v>1237</v>
      </c>
    </row>
    <row r="797" spans="1:18" x14ac:dyDescent="0.25">
      <c r="A797">
        <v>795</v>
      </c>
      <c r="B797">
        <v>234</v>
      </c>
      <c r="C797" t="s">
        <v>1236</v>
      </c>
      <c r="D797" t="s">
        <v>2742</v>
      </c>
      <c r="E797" t="s">
        <v>1552</v>
      </c>
      <c r="F797" t="s">
        <v>1553</v>
      </c>
      <c r="G797" t="s">
        <v>1554</v>
      </c>
      <c r="H797" t="s">
        <v>1578</v>
      </c>
      <c r="I797" t="s">
        <v>641</v>
      </c>
      <c r="J797" t="s">
        <v>2701</v>
      </c>
      <c r="K797" t="s">
        <v>1241</v>
      </c>
      <c r="L797" t="str">
        <f t="shared" si="12"/>
        <v>M-004-a-06-c-17-d-00795</v>
      </c>
      <c r="M797" t="s">
        <v>2601</v>
      </c>
      <c r="N797" t="s">
        <v>1580</v>
      </c>
      <c r="O797" t="s">
        <v>1243</v>
      </c>
      <c r="Q797" t="s">
        <v>1579</v>
      </c>
      <c r="R797" t="s">
        <v>1237</v>
      </c>
    </row>
    <row r="798" spans="1:18" x14ac:dyDescent="0.25">
      <c r="A798">
        <v>796</v>
      </c>
      <c r="B798">
        <v>235</v>
      </c>
      <c r="C798" t="s">
        <v>1236</v>
      </c>
      <c r="D798" t="s">
        <v>2742</v>
      </c>
      <c r="E798" t="s">
        <v>1552</v>
      </c>
      <c r="F798" t="s">
        <v>1553</v>
      </c>
      <c r="G798" t="s">
        <v>1554</v>
      </c>
      <c r="H798" t="s">
        <v>1578</v>
      </c>
      <c r="I798" t="s">
        <v>641</v>
      </c>
      <c r="J798" t="s">
        <v>2701</v>
      </c>
      <c r="K798" t="s">
        <v>1241</v>
      </c>
      <c r="L798" t="str">
        <f t="shared" si="12"/>
        <v>M-004-a-06-c-17-d-00796</v>
      </c>
      <c r="M798" t="s">
        <v>2602</v>
      </c>
      <c r="N798" t="s">
        <v>1582</v>
      </c>
      <c r="O798" t="s">
        <v>1243</v>
      </c>
      <c r="Q798" t="s">
        <v>1581</v>
      </c>
      <c r="R798" t="s">
        <v>1237</v>
      </c>
    </row>
    <row r="799" spans="1:18" x14ac:dyDescent="0.25">
      <c r="A799">
        <v>797</v>
      </c>
      <c r="B799">
        <v>236</v>
      </c>
      <c r="C799" t="s">
        <v>1236</v>
      </c>
      <c r="D799" t="s">
        <v>2742</v>
      </c>
      <c r="E799" t="s">
        <v>1552</v>
      </c>
      <c r="F799" t="s">
        <v>1553</v>
      </c>
      <c r="G799" t="s">
        <v>1554</v>
      </c>
      <c r="H799" t="s">
        <v>1578</v>
      </c>
      <c r="I799" t="s">
        <v>641</v>
      </c>
      <c r="J799" t="s">
        <v>2701</v>
      </c>
      <c r="K799" t="s">
        <v>1241</v>
      </c>
      <c r="L799" t="str">
        <f t="shared" si="12"/>
        <v>M-004-a-06-c-17-d-00797</v>
      </c>
      <c r="M799" t="s">
        <v>2603</v>
      </c>
      <c r="N799" t="s">
        <v>1584</v>
      </c>
      <c r="O799" t="s">
        <v>1243</v>
      </c>
      <c r="Q799" t="s">
        <v>1583</v>
      </c>
      <c r="R799" t="s">
        <v>1237</v>
      </c>
    </row>
    <row r="800" spans="1:18" x14ac:dyDescent="0.25">
      <c r="A800">
        <v>798</v>
      </c>
      <c r="B800">
        <v>237</v>
      </c>
      <c r="C800" t="s">
        <v>1236</v>
      </c>
      <c r="D800" t="s">
        <v>2742</v>
      </c>
      <c r="E800" t="s">
        <v>1552</v>
      </c>
      <c r="F800" t="s">
        <v>1553</v>
      </c>
      <c r="G800" t="s">
        <v>1554</v>
      </c>
      <c r="H800" t="s">
        <v>1578</v>
      </c>
      <c r="I800" t="s">
        <v>641</v>
      </c>
      <c r="J800" t="s">
        <v>2701</v>
      </c>
      <c r="K800" t="s">
        <v>1241</v>
      </c>
      <c r="L800" t="str">
        <f t="shared" si="12"/>
        <v>M-004-a-06-c-17-d-00798</v>
      </c>
      <c r="M800" t="s">
        <v>2604</v>
      </c>
      <c r="N800" t="s">
        <v>1586</v>
      </c>
      <c r="O800" t="s">
        <v>1243</v>
      </c>
      <c r="Q800" t="s">
        <v>1585</v>
      </c>
      <c r="R800" t="s">
        <v>1237</v>
      </c>
    </row>
    <row r="801" spans="1:18" x14ac:dyDescent="0.25">
      <c r="A801">
        <v>799</v>
      </c>
      <c r="B801">
        <v>238</v>
      </c>
      <c r="C801" t="s">
        <v>1236</v>
      </c>
      <c r="D801" t="s">
        <v>2742</v>
      </c>
      <c r="E801" t="s">
        <v>1552</v>
      </c>
      <c r="F801" t="s">
        <v>1553</v>
      </c>
      <c r="G801" t="s">
        <v>1554</v>
      </c>
      <c r="H801" t="s">
        <v>1578</v>
      </c>
      <c r="I801" t="s">
        <v>641</v>
      </c>
      <c r="J801" t="s">
        <v>2701</v>
      </c>
      <c r="K801" t="s">
        <v>1252</v>
      </c>
      <c r="L801" t="str">
        <f t="shared" si="12"/>
        <v>M-004-a-06-c-17-d-00799</v>
      </c>
      <c r="M801" t="s">
        <v>2605</v>
      </c>
      <c r="N801" t="s">
        <v>1588</v>
      </c>
      <c r="O801" t="s">
        <v>1243</v>
      </c>
      <c r="Q801" t="s">
        <v>1587</v>
      </c>
      <c r="R801" t="s">
        <v>1237</v>
      </c>
    </row>
    <row r="802" spans="1:18" x14ac:dyDescent="0.25">
      <c r="A802">
        <v>800</v>
      </c>
      <c r="B802">
        <v>239</v>
      </c>
      <c r="C802" t="s">
        <v>1236</v>
      </c>
      <c r="D802" t="s">
        <v>2742</v>
      </c>
      <c r="E802" t="s">
        <v>1552</v>
      </c>
      <c r="F802" t="s">
        <v>1553</v>
      </c>
      <c r="G802" t="s">
        <v>1554</v>
      </c>
      <c r="H802" t="s">
        <v>1578</v>
      </c>
      <c r="I802" t="s">
        <v>641</v>
      </c>
      <c r="J802" t="s">
        <v>2701</v>
      </c>
      <c r="K802" t="s">
        <v>1252</v>
      </c>
      <c r="L802" t="str">
        <f t="shared" si="12"/>
        <v>M-004-a-06-c-17-d-00800</v>
      </c>
      <c r="M802" t="s">
        <v>2606</v>
      </c>
      <c r="N802" t="s">
        <v>1590</v>
      </c>
      <c r="O802" t="s">
        <v>1243</v>
      </c>
      <c r="Q802" t="s">
        <v>1589</v>
      </c>
      <c r="R802" t="s">
        <v>1237</v>
      </c>
    </row>
    <row r="803" spans="1:18" x14ac:dyDescent="0.25">
      <c r="A803">
        <v>801</v>
      </c>
      <c r="B803">
        <v>240</v>
      </c>
      <c r="C803" t="s">
        <v>1236</v>
      </c>
      <c r="D803" t="s">
        <v>2742</v>
      </c>
      <c r="E803" t="s">
        <v>1552</v>
      </c>
      <c r="F803" t="s">
        <v>1553</v>
      </c>
      <c r="G803" t="s">
        <v>1554</v>
      </c>
      <c r="H803" t="s">
        <v>1578</v>
      </c>
      <c r="I803" t="s">
        <v>641</v>
      </c>
      <c r="J803" t="s">
        <v>2701</v>
      </c>
      <c r="K803" t="s">
        <v>1252</v>
      </c>
      <c r="L803" t="str">
        <f t="shared" si="12"/>
        <v>M-004-a-06-c-17-d-00801</v>
      </c>
      <c r="M803" t="s">
        <v>2607</v>
      </c>
      <c r="N803" t="s">
        <v>1592</v>
      </c>
      <c r="O803" t="s">
        <v>1243</v>
      </c>
      <c r="Q803" t="s">
        <v>1591</v>
      </c>
      <c r="R803" t="s">
        <v>1237</v>
      </c>
    </row>
    <row r="804" spans="1:18" x14ac:dyDescent="0.25">
      <c r="A804">
        <v>802</v>
      </c>
      <c r="B804">
        <v>241</v>
      </c>
      <c r="C804" t="s">
        <v>1236</v>
      </c>
      <c r="D804" t="s">
        <v>2742</v>
      </c>
      <c r="E804" t="s">
        <v>1552</v>
      </c>
      <c r="F804" t="s">
        <v>1553</v>
      </c>
      <c r="G804" t="s">
        <v>1554</v>
      </c>
      <c r="H804" t="s">
        <v>1578</v>
      </c>
      <c r="I804" t="s">
        <v>641</v>
      </c>
      <c r="J804" t="s">
        <v>2701</v>
      </c>
      <c r="K804" t="s">
        <v>1252</v>
      </c>
      <c r="L804" t="str">
        <f t="shared" si="12"/>
        <v>M-004-a-06-c-17-d-00802</v>
      </c>
      <c r="M804" t="s">
        <v>2608</v>
      </c>
      <c r="N804" t="s">
        <v>1594</v>
      </c>
      <c r="O804" t="s">
        <v>1243</v>
      </c>
      <c r="Q804" t="s">
        <v>1593</v>
      </c>
      <c r="R804" t="s">
        <v>1237</v>
      </c>
    </row>
    <row r="805" spans="1:18" x14ac:dyDescent="0.25">
      <c r="A805">
        <v>803</v>
      </c>
      <c r="B805">
        <v>242</v>
      </c>
      <c r="C805" t="s">
        <v>1236</v>
      </c>
      <c r="D805" t="s">
        <v>2742</v>
      </c>
      <c r="E805" t="s">
        <v>1552</v>
      </c>
      <c r="F805" t="s">
        <v>1553</v>
      </c>
      <c r="G805" t="s">
        <v>1554</v>
      </c>
      <c r="H805" t="s">
        <v>1578</v>
      </c>
      <c r="I805" t="s">
        <v>641</v>
      </c>
      <c r="J805" t="s">
        <v>2701</v>
      </c>
      <c r="K805" t="s">
        <v>1252</v>
      </c>
      <c r="L805" t="str">
        <f t="shared" si="12"/>
        <v>M-004-a-06-c-17-d-00803</v>
      </c>
      <c r="M805" t="s">
        <v>2609</v>
      </c>
      <c r="N805" t="s">
        <v>1596</v>
      </c>
      <c r="O805" t="s">
        <v>1243</v>
      </c>
      <c r="Q805" t="s">
        <v>1595</v>
      </c>
      <c r="R805" t="s">
        <v>1237</v>
      </c>
    </row>
    <row r="806" spans="1:18" x14ac:dyDescent="0.25">
      <c r="A806">
        <v>804</v>
      </c>
      <c r="B806">
        <v>243</v>
      </c>
      <c r="C806" t="s">
        <v>1236</v>
      </c>
      <c r="D806" t="s">
        <v>2742</v>
      </c>
      <c r="E806" t="s">
        <v>1552</v>
      </c>
      <c r="F806" t="s">
        <v>1553</v>
      </c>
      <c r="G806" t="s">
        <v>1554</v>
      </c>
      <c r="H806" t="s">
        <v>1578</v>
      </c>
      <c r="I806" t="s">
        <v>641</v>
      </c>
      <c r="J806" t="s">
        <v>2701</v>
      </c>
      <c r="K806" t="s">
        <v>1252</v>
      </c>
      <c r="L806" t="str">
        <f t="shared" si="12"/>
        <v>M-004-a-06-c-17-d-00804</v>
      </c>
      <c r="M806" t="s">
        <v>2610</v>
      </c>
      <c r="N806" t="s">
        <v>1598</v>
      </c>
      <c r="O806" t="s">
        <v>1243</v>
      </c>
      <c r="Q806" t="s">
        <v>1597</v>
      </c>
      <c r="R806" t="s">
        <v>1237</v>
      </c>
    </row>
    <row r="807" spans="1:18" x14ac:dyDescent="0.25">
      <c r="A807">
        <v>805</v>
      </c>
      <c r="B807">
        <v>244</v>
      </c>
      <c r="C807" t="s">
        <v>1236</v>
      </c>
      <c r="D807" t="s">
        <v>2742</v>
      </c>
      <c r="E807" t="s">
        <v>1552</v>
      </c>
      <c r="F807" t="s">
        <v>1553</v>
      </c>
      <c r="G807" t="s">
        <v>1554</v>
      </c>
      <c r="H807" t="s">
        <v>1578</v>
      </c>
      <c r="I807" t="s">
        <v>641</v>
      </c>
      <c r="J807" t="s">
        <v>2701</v>
      </c>
      <c r="K807" t="s">
        <v>1262</v>
      </c>
      <c r="L807" t="str">
        <f t="shared" si="12"/>
        <v>M-004-a-06-c-17-d-00805</v>
      </c>
      <c r="M807" t="s">
        <v>2611</v>
      </c>
      <c r="N807" t="s">
        <v>1600</v>
      </c>
      <c r="O807" t="s">
        <v>1243</v>
      </c>
      <c r="Q807" t="s">
        <v>1599</v>
      </c>
      <c r="R807" t="s">
        <v>1237</v>
      </c>
    </row>
    <row r="808" spans="1:18" x14ac:dyDescent="0.25">
      <c r="A808">
        <v>806</v>
      </c>
      <c r="B808">
        <v>245</v>
      </c>
      <c r="C808" t="s">
        <v>1236</v>
      </c>
      <c r="D808" t="s">
        <v>2742</v>
      </c>
      <c r="E808" t="s">
        <v>1552</v>
      </c>
      <c r="F808" t="s">
        <v>1553</v>
      </c>
      <c r="G808" t="s">
        <v>1554</v>
      </c>
      <c r="H808" t="s">
        <v>1578</v>
      </c>
      <c r="I808" t="s">
        <v>641</v>
      </c>
      <c r="J808" t="s">
        <v>2701</v>
      </c>
      <c r="K808" t="s">
        <v>1262</v>
      </c>
      <c r="L808" t="str">
        <f t="shared" si="12"/>
        <v>M-004-a-06-c-17-d-00806</v>
      </c>
      <c r="M808" t="s">
        <v>2612</v>
      </c>
      <c r="N808" t="s">
        <v>1602</v>
      </c>
      <c r="O808" t="s">
        <v>1243</v>
      </c>
      <c r="Q808" t="s">
        <v>1601</v>
      </c>
      <c r="R808" t="s">
        <v>1237</v>
      </c>
    </row>
    <row r="809" spans="1:18" x14ac:dyDescent="0.25">
      <c r="A809">
        <v>807</v>
      </c>
      <c r="B809">
        <v>246</v>
      </c>
      <c r="C809" t="s">
        <v>1236</v>
      </c>
      <c r="D809" t="s">
        <v>2742</v>
      </c>
      <c r="E809" t="s">
        <v>1552</v>
      </c>
      <c r="F809" t="s">
        <v>1553</v>
      </c>
      <c r="G809" t="s">
        <v>1554</v>
      </c>
      <c r="H809" t="s">
        <v>1578</v>
      </c>
      <c r="I809" t="s">
        <v>641</v>
      </c>
      <c r="J809" t="s">
        <v>2701</v>
      </c>
      <c r="K809" t="s">
        <v>1262</v>
      </c>
      <c r="L809" t="str">
        <f t="shared" si="12"/>
        <v>M-004-a-06-c-17-d-00807</v>
      </c>
      <c r="M809" t="s">
        <v>2613</v>
      </c>
      <c r="N809" t="s">
        <v>1604</v>
      </c>
      <c r="O809" t="s">
        <v>1243</v>
      </c>
      <c r="Q809" t="s">
        <v>1603</v>
      </c>
      <c r="R809" t="s">
        <v>1237</v>
      </c>
    </row>
    <row r="810" spans="1:18" x14ac:dyDescent="0.25">
      <c r="A810">
        <v>808</v>
      </c>
      <c r="B810">
        <v>247</v>
      </c>
      <c r="C810" t="s">
        <v>1236</v>
      </c>
      <c r="D810" t="s">
        <v>2742</v>
      </c>
      <c r="E810" t="s">
        <v>1552</v>
      </c>
      <c r="F810" t="s">
        <v>1553</v>
      </c>
      <c r="G810" t="s">
        <v>1554</v>
      </c>
      <c r="H810" t="s">
        <v>1578</v>
      </c>
      <c r="I810" t="s">
        <v>641</v>
      </c>
      <c r="J810" t="s">
        <v>2701</v>
      </c>
      <c r="K810" t="s">
        <v>1262</v>
      </c>
      <c r="L810" t="str">
        <f t="shared" si="12"/>
        <v>M-004-a-06-c-17-d-00808</v>
      </c>
      <c r="M810" t="s">
        <v>2614</v>
      </c>
      <c r="N810" t="s">
        <v>1606</v>
      </c>
      <c r="O810" t="s">
        <v>1243</v>
      </c>
      <c r="Q810" t="s">
        <v>1605</v>
      </c>
      <c r="R810" t="s">
        <v>1237</v>
      </c>
    </row>
    <row r="811" spans="1:18" x14ac:dyDescent="0.25">
      <c r="A811">
        <v>809</v>
      </c>
      <c r="B811">
        <v>248</v>
      </c>
      <c r="C811" t="s">
        <v>1236</v>
      </c>
      <c r="D811" t="s">
        <v>2742</v>
      </c>
      <c r="E811" t="s">
        <v>1552</v>
      </c>
      <c r="F811" t="s">
        <v>1553</v>
      </c>
      <c r="G811" t="s">
        <v>1554</v>
      </c>
      <c r="H811" t="s">
        <v>1578</v>
      </c>
      <c r="I811" t="s">
        <v>641</v>
      </c>
      <c r="J811" t="s">
        <v>2701</v>
      </c>
      <c r="K811" t="s">
        <v>1262</v>
      </c>
      <c r="L811" t="str">
        <f t="shared" si="12"/>
        <v>M-004-a-06-c-17-d-00809</v>
      </c>
      <c r="M811" t="s">
        <v>2615</v>
      </c>
      <c r="N811" t="s">
        <v>1608</v>
      </c>
      <c r="O811" t="s">
        <v>1243</v>
      </c>
      <c r="Q811" t="s">
        <v>1607</v>
      </c>
      <c r="R811" t="s">
        <v>1237</v>
      </c>
    </row>
    <row r="812" spans="1:18" x14ac:dyDescent="0.25">
      <c r="A812">
        <v>810</v>
      </c>
      <c r="B812">
        <v>249</v>
      </c>
      <c r="C812" t="s">
        <v>1236</v>
      </c>
      <c r="D812" t="s">
        <v>2742</v>
      </c>
      <c r="E812" t="s">
        <v>1552</v>
      </c>
      <c r="F812" t="s">
        <v>1553</v>
      </c>
      <c r="G812" t="s">
        <v>1554</v>
      </c>
      <c r="H812" t="s">
        <v>1578</v>
      </c>
      <c r="I812" t="s">
        <v>641</v>
      </c>
      <c r="J812" t="s">
        <v>2701</v>
      </c>
      <c r="K812" t="s">
        <v>1262</v>
      </c>
      <c r="L812" t="str">
        <f t="shared" si="12"/>
        <v>M-004-a-06-c-17-d-00810</v>
      </c>
      <c r="M812" t="s">
        <v>2616</v>
      </c>
      <c r="N812" t="s">
        <v>1610</v>
      </c>
      <c r="O812" t="s">
        <v>1243</v>
      </c>
      <c r="Q812" t="s">
        <v>1609</v>
      </c>
      <c r="R812" t="s">
        <v>1237</v>
      </c>
    </row>
    <row r="813" spans="1:18" x14ac:dyDescent="0.25">
      <c r="A813">
        <v>811</v>
      </c>
      <c r="B813">
        <v>250</v>
      </c>
      <c r="C813" t="s">
        <v>1236</v>
      </c>
      <c r="D813" t="s">
        <v>2742</v>
      </c>
      <c r="E813" t="s">
        <v>1552</v>
      </c>
      <c r="F813" t="s">
        <v>1553</v>
      </c>
      <c r="G813" t="s">
        <v>1554</v>
      </c>
      <c r="H813" t="s">
        <v>1578</v>
      </c>
      <c r="I813" t="s">
        <v>641</v>
      </c>
      <c r="J813" t="s">
        <v>2701</v>
      </c>
      <c r="K813" t="s">
        <v>1262</v>
      </c>
      <c r="L813" t="str">
        <f t="shared" si="12"/>
        <v>M-004-a-06-c-17-d-00811</v>
      </c>
      <c r="M813" t="s">
        <v>2617</v>
      </c>
      <c r="N813" t="s">
        <v>1612</v>
      </c>
      <c r="O813" t="s">
        <v>1243</v>
      </c>
      <c r="Q813" t="s">
        <v>1611</v>
      </c>
      <c r="R813" t="s">
        <v>1237</v>
      </c>
    </row>
    <row r="814" spans="1:18" x14ac:dyDescent="0.25">
      <c r="A814">
        <v>812</v>
      </c>
      <c r="B814">
        <v>1</v>
      </c>
      <c r="C814" t="s">
        <v>1613</v>
      </c>
      <c r="D814" t="s">
        <v>2743</v>
      </c>
      <c r="E814" t="s">
        <v>1614</v>
      </c>
      <c r="F814" t="s">
        <v>16</v>
      </c>
      <c r="G814" t="s">
        <v>1615</v>
      </c>
      <c r="H814" t="s">
        <v>1616</v>
      </c>
      <c r="I814" t="s">
        <v>19</v>
      </c>
      <c r="J814" t="s">
        <v>1617</v>
      </c>
      <c r="K814" t="s">
        <v>1618</v>
      </c>
      <c r="L814" t="str">
        <f t="shared" si="12"/>
        <v>M-005-a-01-c-01-d-00812</v>
      </c>
      <c r="M814" t="s">
        <v>2618</v>
      </c>
      <c r="N814" t="s">
        <v>1620</v>
      </c>
      <c r="O814" t="s">
        <v>1621</v>
      </c>
      <c r="Q814" t="s">
        <v>1619</v>
      </c>
      <c r="R814" t="s">
        <v>408</v>
      </c>
    </row>
    <row r="815" spans="1:18" x14ac:dyDescent="0.25">
      <c r="A815">
        <v>813</v>
      </c>
      <c r="B815">
        <v>2</v>
      </c>
      <c r="C815" t="s">
        <v>1613</v>
      </c>
      <c r="D815" t="s">
        <v>2743</v>
      </c>
      <c r="E815" t="s">
        <v>1614</v>
      </c>
      <c r="F815" t="s">
        <v>16</v>
      </c>
      <c r="G815" t="s">
        <v>1615</v>
      </c>
      <c r="H815" t="s">
        <v>1622</v>
      </c>
      <c r="I815" t="s">
        <v>34</v>
      </c>
      <c r="J815" t="s">
        <v>1623</v>
      </c>
      <c r="K815" t="s">
        <v>1618</v>
      </c>
      <c r="L815" t="str">
        <f t="shared" si="12"/>
        <v>M-005-a-01-c-02-d-00813</v>
      </c>
      <c r="M815" t="s">
        <v>2619</v>
      </c>
      <c r="N815" t="s">
        <v>1620</v>
      </c>
      <c r="O815" t="s">
        <v>1621</v>
      </c>
      <c r="Q815" t="s">
        <v>1624</v>
      </c>
      <c r="R815" t="s">
        <v>408</v>
      </c>
    </row>
    <row r="816" spans="1:18" x14ac:dyDescent="0.25">
      <c r="A816">
        <v>814</v>
      </c>
      <c r="B816">
        <v>3</v>
      </c>
      <c r="C816" t="s">
        <v>1613</v>
      </c>
      <c r="D816" t="s">
        <v>2743</v>
      </c>
      <c r="E816" t="s">
        <v>1614</v>
      </c>
      <c r="F816" t="s">
        <v>16</v>
      </c>
      <c r="G816" t="s">
        <v>1615</v>
      </c>
      <c r="H816" t="s">
        <v>1625</v>
      </c>
      <c r="I816" t="s">
        <v>51</v>
      </c>
      <c r="J816" t="s">
        <v>1626</v>
      </c>
      <c r="K816" t="s">
        <v>1618</v>
      </c>
      <c r="L816" t="str">
        <f t="shared" si="12"/>
        <v>M-005-a-01-c-03-d-00814</v>
      </c>
      <c r="M816" t="s">
        <v>2620</v>
      </c>
      <c r="N816" t="s">
        <v>1620</v>
      </c>
      <c r="O816" t="s">
        <v>1621</v>
      </c>
      <c r="Q816" t="s">
        <v>1627</v>
      </c>
      <c r="R816" t="s">
        <v>408</v>
      </c>
    </row>
    <row r="817" spans="1:18" x14ac:dyDescent="0.25">
      <c r="A817">
        <v>815</v>
      </c>
      <c r="B817">
        <v>4</v>
      </c>
      <c r="C817" t="s">
        <v>1613</v>
      </c>
      <c r="D817" t="s">
        <v>2743</v>
      </c>
      <c r="E817" t="s">
        <v>1614</v>
      </c>
      <c r="F817" t="s">
        <v>16</v>
      </c>
      <c r="G817" t="s">
        <v>1615</v>
      </c>
      <c r="H817" t="s">
        <v>1628</v>
      </c>
      <c r="I817" t="s">
        <v>72</v>
      </c>
      <c r="J817" t="s">
        <v>1629</v>
      </c>
      <c r="K817" t="s">
        <v>1618</v>
      </c>
      <c r="L817" t="str">
        <f t="shared" si="12"/>
        <v>M-005-a-01-c-04-d-00815</v>
      </c>
      <c r="M817" t="s">
        <v>2621</v>
      </c>
      <c r="N817" t="s">
        <v>1620</v>
      </c>
      <c r="O817" t="s">
        <v>1621</v>
      </c>
      <c r="Q817" t="s">
        <v>1630</v>
      </c>
      <c r="R817" t="s">
        <v>408</v>
      </c>
    </row>
    <row r="818" spans="1:18" x14ac:dyDescent="0.25">
      <c r="A818">
        <v>816</v>
      </c>
      <c r="B818">
        <v>5</v>
      </c>
      <c r="C818" t="s">
        <v>1613</v>
      </c>
      <c r="D818" t="s">
        <v>2743</v>
      </c>
      <c r="E818" t="s">
        <v>1614</v>
      </c>
      <c r="F818" t="s">
        <v>16</v>
      </c>
      <c r="G818" t="s">
        <v>1615</v>
      </c>
      <c r="H818" t="s">
        <v>1631</v>
      </c>
      <c r="I818" t="s">
        <v>91</v>
      </c>
      <c r="J818" t="s">
        <v>1632</v>
      </c>
      <c r="K818" t="s">
        <v>1618</v>
      </c>
      <c r="L818" t="str">
        <f t="shared" si="12"/>
        <v>M-005-a-01-c-05-d-00816</v>
      </c>
      <c r="M818" t="s">
        <v>2622</v>
      </c>
      <c r="N818" t="s">
        <v>1620</v>
      </c>
      <c r="O818" t="s">
        <v>1621</v>
      </c>
      <c r="Q818" t="s">
        <v>1633</v>
      </c>
      <c r="R818" t="s">
        <v>408</v>
      </c>
    </row>
    <row r="819" spans="1:18" x14ac:dyDescent="0.25">
      <c r="A819">
        <v>817</v>
      </c>
      <c r="B819">
        <v>6</v>
      </c>
      <c r="C819" t="s">
        <v>1613</v>
      </c>
      <c r="D819" t="s">
        <v>2743</v>
      </c>
      <c r="E819" t="s">
        <v>1634</v>
      </c>
      <c r="F819" t="s">
        <v>418</v>
      </c>
      <c r="G819" t="s">
        <v>1635</v>
      </c>
      <c r="H819" t="s">
        <v>1636</v>
      </c>
      <c r="I819" t="s">
        <v>114</v>
      </c>
      <c r="J819" t="s">
        <v>1637</v>
      </c>
      <c r="K819" t="s">
        <v>1618</v>
      </c>
      <c r="L819" t="str">
        <f t="shared" si="12"/>
        <v>M-005-a-02-c-06-d-00817</v>
      </c>
      <c r="M819" t="s">
        <v>2623</v>
      </c>
      <c r="N819" t="s">
        <v>1620</v>
      </c>
      <c r="O819" t="s">
        <v>1621</v>
      </c>
      <c r="Q819" t="s">
        <v>1638</v>
      </c>
      <c r="R819" t="s">
        <v>408</v>
      </c>
    </row>
    <row r="820" spans="1:18" x14ac:dyDescent="0.25">
      <c r="A820">
        <v>818</v>
      </c>
      <c r="B820">
        <v>7</v>
      </c>
      <c r="C820" t="s">
        <v>1613</v>
      </c>
      <c r="D820" t="s">
        <v>2743</v>
      </c>
      <c r="E820" t="s">
        <v>1634</v>
      </c>
      <c r="F820" t="s">
        <v>418</v>
      </c>
      <c r="G820" t="s">
        <v>1635</v>
      </c>
      <c r="H820" t="s">
        <v>1639</v>
      </c>
      <c r="I820" t="s">
        <v>125</v>
      </c>
      <c r="J820" t="s">
        <v>1640</v>
      </c>
      <c r="K820" t="s">
        <v>1618</v>
      </c>
      <c r="L820" t="str">
        <f t="shared" si="12"/>
        <v>M-005-a-02-c-07-d-00818</v>
      </c>
      <c r="M820" t="s">
        <v>2624</v>
      </c>
      <c r="N820" t="s">
        <v>1620</v>
      </c>
      <c r="O820" t="s">
        <v>1621</v>
      </c>
      <c r="Q820" t="s">
        <v>1641</v>
      </c>
      <c r="R820" t="s">
        <v>408</v>
      </c>
    </row>
    <row r="821" spans="1:18" x14ac:dyDescent="0.25">
      <c r="A821">
        <v>819</v>
      </c>
      <c r="B821">
        <v>8</v>
      </c>
      <c r="C821" t="s">
        <v>1613</v>
      </c>
      <c r="D821" t="s">
        <v>2743</v>
      </c>
      <c r="E821" t="s">
        <v>1634</v>
      </c>
      <c r="F821" t="s">
        <v>418</v>
      </c>
      <c r="G821" t="s">
        <v>1635</v>
      </c>
      <c r="H821" t="s">
        <v>1642</v>
      </c>
      <c r="I821" t="s">
        <v>382</v>
      </c>
      <c r="J821" t="s">
        <v>1643</v>
      </c>
      <c r="K821" t="s">
        <v>1618</v>
      </c>
      <c r="L821" t="str">
        <f t="shared" si="12"/>
        <v>M-005-a-02-c-08-d-00819</v>
      </c>
      <c r="M821" t="s">
        <v>2625</v>
      </c>
      <c r="N821" t="s">
        <v>1620</v>
      </c>
      <c r="O821" t="s">
        <v>1621</v>
      </c>
      <c r="Q821" t="s">
        <v>1644</v>
      </c>
      <c r="R821" t="s">
        <v>408</v>
      </c>
    </row>
    <row r="822" spans="1:18" x14ac:dyDescent="0.25">
      <c r="A822">
        <v>820</v>
      </c>
      <c r="B822">
        <v>9</v>
      </c>
      <c r="C822" t="s">
        <v>1613</v>
      </c>
      <c r="D822" t="s">
        <v>2743</v>
      </c>
      <c r="E822" t="s">
        <v>1634</v>
      </c>
      <c r="F822" t="s">
        <v>418</v>
      </c>
      <c r="G822" t="s">
        <v>1635</v>
      </c>
      <c r="H822" t="s">
        <v>1645</v>
      </c>
      <c r="I822" t="s">
        <v>421</v>
      </c>
      <c r="J822" t="s">
        <v>1646</v>
      </c>
      <c r="K822" t="s">
        <v>1618</v>
      </c>
      <c r="L822" t="str">
        <f t="shared" si="12"/>
        <v>M-005-a-02-c-09-d-00820</v>
      </c>
      <c r="M822" t="s">
        <v>2626</v>
      </c>
      <c r="N822" t="s">
        <v>1620</v>
      </c>
      <c r="O822" t="s">
        <v>1621</v>
      </c>
      <c r="Q822" t="s">
        <v>1647</v>
      </c>
      <c r="R822" t="s">
        <v>408</v>
      </c>
    </row>
    <row r="823" spans="1:18" x14ac:dyDescent="0.25">
      <c r="A823">
        <v>821</v>
      </c>
      <c r="B823">
        <v>10</v>
      </c>
      <c r="C823" t="s">
        <v>1613</v>
      </c>
      <c r="D823" t="s">
        <v>2743</v>
      </c>
      <c r="E823" t="s">
        <v>1634</v>
      </c>
      <c r="F823" t="s">
        <v>418</v>
      </c>
      <c r="G823" t="s">
        <v>1635</v>
      </c>
      <c r="H823" t="s">
        <v>1648</v>
      </c>
      <c r="I823" t="s">
        <v>462</v>
      </c>
      <c r="J823" t="s">
        <v>1649</v>
      </c>
      <c r="K823" t="s">
        <v>1618</v>
      </c>
      <c r="L823" t="str">
        <f t="shared" si="12"/>
        <v>M-005-a-02-c-10-d-00821</v>
      </c>
      <c r="M823" t="s">
        <v>2627</v>
      </c>
      <c r="N823" t="s">
        <v>1620</v>
      </c>
      <c r="O823" t="s">
        <v>1621</v>
      </c>
      <c r="Q823" t="s">
        <v>1650</v>
      </c>
      <c r="R823" t="s">
        <v>408</v>
      </c>
    </row>
    <row r="824" spans="1:18" x14ac:dyDescent="0.25">
      <c r="A824">
        <v>822</v>
      </c>
      <c r="B824">
        <v>11</v>
      </c>
      <c r="C824" t="s">
        <v>1613</v>
      </c>
      <c r="D824" t="s">
        <v>2743</v>
      </c>
      <c r="E824" t="s">
        <v>1651</v>
      </c>
      <c r="F824" t="s">
        <v>1421</v>
      </c>
      <c r="G824" t="s">
        <v>1652</v>
      </c>
      <c r="H824" t="s">
        <v>1653</v>
      </c>
      <c r="I824" t="s">
        <v>491</v>
      </c>
      <c r="J824" t="s">
        <v>1654</v>
      </c>
      <c r="K824" t="s">
        <v>1618</v>
      </c>
      <c r="L824" t="str">
        <f t="shared" si="12"/>
        <v>M-005-a-03-c-11-d-00822</v>
      </c>
      <c r="M824" t="s">
        <v>2628</v>
      </c>
      <c r="N824" t="s">
        <v>1620</v>
      </c>
      <c r="O824" t="s">
        <v>1621</v>
      </c>
      <c r="Q824" t="s">
        <v>1655</v>
      </c>
      <c r="R824" t="s">
        <v>408</v>
      </c>
    </row>
    <row r="825" spans="1:18" x14ac:dyDescent="0.25">
      <c r="A825">
        <v>823</v>
      </c>
      <c r="B825">
        <v>12</v>
      </c>
      <c r="C825" t="s">
        <v>1613</v>
      </c>
      <c r="D825" t="s">
        <v>2743</v>
      </c>
      <c r="E825" t="s">
        <v>1651</v>
      </c>
      <c r="F825" t="s">
        <v>1421</v>
      </c>
      <c r="G825" t="s">
        <v>1652</v>
      </c>
      <c r="H825" t="s">
        <v>1656</v>
      </c>
      <c r="I825" t="s">
        <v>520</v>
      </c>
      <c r="J825" t="s">
        <v>1657</v>
      </c>
      <c r="K825" t="s">
        <v>1618</v>
      </c>
      <c r="L825" t="str">
        <f t="shared" si="12"/>
        <v>M-005-a-03-c-12-d-00823</v>
      </c>
      <c r="M825" t="s">
        <v>2629</v>
      </c>
      <c r="N825" t="s">
        <v>1620</v>
      </c>
      <c r="O825" t="s">
        <v>1621</v>
      </c>
      <c r="Q825" t="s">
        <v>1658</v>
      </c>
      <c r="R825" t="s">
        <v>408</v>
      </c>
    </row>
    <row r="826" spans="1:18" x14ac:dyDescent="0.25">
      <c r="A826">
        <v>824</v>
      </c>
      <c r="B826">
        <v>13</v>
      </c>
      <c r="C826" t="s">
        <v>1613</v>
      </c>
      <c r="D826" t="s">
        <v>2743</v>
      </c>
      <c r="E826" t="s">
        <v>1651</v>
      </c>
      <c r="F826" t="s">
        <v>1421</v>
      </c>
      <c r="G826" t="s">
        <v>1652</v>
      </c>
      <c r="H826" t="s">
        <v>1659</v>
      </c>
      <c r="I826" t="s">
        <v>543</v>
      </c>
      <c r="J826" t="s">
        <v>1660</v>
      </c>
      <c r="K826" t="s">
        <v>1618</v>
      </c>
      <c r="L826" t="str">
        <f t="shared" si="12"/>
        <v>M-005-a-03-c-13-d-00824</v>
      </c>
      <c r="M826" t="s">
        <v>2630</v>
      </c>
      <c r="N826" t="s">
        <v>1620</v>
      </c>
      <c r="O826" t="s">
        <v>1621</v>
      </c>
      <c r="Q826" t="s">
        <v>1661</v>
      </c>
      <c r="R826" t="s">
        <v>408</v>
      </c>
    </row>
    <row r="827" spans="1:18" x14ac:dyDescent="0.25">
      <c r="A827">
        <v>825</v>
      </c>
      <c r="B827">
        <v>14</v>
      </c>
      <c r="C827" t="s">
        <v>1613</v>
      </c>
      <c r="D827" t="s">
        <v>2743</v>
      </c>
      <c r="E827" t="s">
        <v>1651</v>
      </c>
      <c r="F827" t="s">
        <v>1421</v>
      </c>
      <c r="G827" t="s">
        <v>1652</v>
      </c>
      <c r="H827" t="s">
        <v>1662</v>
      </c>
      <c r="I827" t="s">
        <v>568</v>
      </c>
      <c r="J827" t="s">
        <v>1663</v>
      </c>
      <c r="K827" t="s">
        <v>1618</v>
      </c>
      <c r="L827" t="str">
        <f t="shared" si="12"/>
        <v>M-005-a-03-c-14-d-00825</v>
      </c>
      <c r="M827" t="s">
        <v>2631</v>
      </c>
      <c r="N827" t="s">
        <v>1620</v>
      </c>
      <c r="O827" t="s">
        <v>1621</v>
      </c>
      <c r="Q827" t="s">
        <v>1664</v>
      </c>
      <c r="R827" t="s">
        <v>408</v>
      </c>
    </row>
    <row r="828" spans="1:18" x14ac:dyDescent="0.25">
      <c r="A828">
        <v>826</v>
      </c>
      <c r="B828">
        <v>15</v>
      </c>
      <c r="C828" t="s">
        <v>1613</v>
      </c>
      <c r="D828" t="s">
        <v>2743</v>
      </c>
      <c r="E828" t="s">
        <v>1665</v>
      </c>
      <c r="F828" t="s">
        <v>1468</v>
      </c>
      <c r="G828" t="s">
        <v>1666</v>
      </c>
      <c r="H828" t="s">
        <v>1667</v>
      </c>
      <c r="I828" t="s">
        <v>593</v>
      </c>
      <c r="J828" t="s">
        <v>1668</v>
      </c>
      <c r="K828" t="s">
        <v>1618</v>
      </c>
      <c r="L828" t="str">
        <f t="shared" si="12"/>
        <v>M-005-a-04-c-15-d-00826</v>
      </c>
      <c r="M828" t="s">
        <v>2632</v>
      </c>
      <c r="N828" t="s">
        <v>1620</v>
      </c>
      <c r="O828" t="s">
        <v>1621</v>
      </c>
      <c r="Q828" t="s">
        <v>1669</v>
      </c>
      <c r="R828" t="s">
        <v>408</v>
      </c>
    </row>
    <row r="829" spans="1:18" x14ac:dyDescent="0.25">
      <c r="A829">
        <v>827</v>
      </c>
      <c r="B829">
        <v>16</v>
      </c>
      <c r="C829" t="s">
        <v>1613</v>
      </c>
      <c r="D829" t="s">
        <v>2743</v>
      </c>
      <c r="E829" t="s">
        <v>1665</v>
      </c>
      <c r="F829" t="s">
        <v>1468</v>
      </c>
      <c r="G829" t="s">
        <v>1666</v>
      </c>
      <c r="H829" t="s">
        <v>1670</v>
      </c>
      <c r="I829" t="s">
        <v>614</v>
      </c>
      <c r="J829" t="s">
        <v>1671</v>
      </c>
      <c r="K829" t="s">
        <v>1618</v>
      </c>
      <c r="L829" t="str">
        <f t="shared" si="12"/>
        <v>M-005-a-04-c-16-d-00827</v>
      </c>
      <c r="M829" t="s">
        <v>2633</v>
      </c>
      <c r="N829" t="s">
        <v>1620</v>
      </c>
      <c r="O829" t="s">
        <v>1621</v>
      </c>
      <c r="Q829" t="s">
        <v>1672</v>
      </c>
      <c r="R829" t="s">
        <v>408</v>
      </c>
    </row>
    <row r="830" spans="1:18" x14ac:dyDescent="0.25">
      <c r="A830">
        <v>828</v>
      </c>
      <c r="B830">
        <v>17</v>
      </c>
      <c r="C830" t="s">
        <v>1613</v>
      </c>
      <c r="D830" t="s">
        <v>2743</v>
      </c>
      <c r="E830" t="s">
        <v>1665</v>
      </c>
      <c r="F830" t="s">
        <v>1468</v>
      </c>
      <c r="G830" t="s">
        <v>1666</v>
      </c>
      <c r="H830" t="s">
        <v>1673</v>
      </c>
      <c r="I830" t="s">
        <v>641</v>
      </c>
      <c r="J830" t="s">
        <v>1674</v>
      </c>
      <c r="K830" t="s">
        <v>1618</v>
      </c>
      <c r="L830" t="str">
        <f t="shared" si="12"/>
        <v>M-005-a-04-c-17-d-00828</v>
      </c>
      <c r="M830" t="s">
        <v>2634</v>
      </c>
      <c r="N830" t="s">
        <v>1620</v>
      </c>
      <c r="O830" t="s">
        <v>1621</v>
      </c>
      <c r="Q830" t="s">
        <v>1675</v>
      </c>
      <c r="R830" t="s">
        <v>408</v>
      </c>
    </row>
    <row r="831" spans="1:18" x14ac:dyDescent="0.25">
      <c r="A831">
        <v>829</v>
      </c>
      <c r="B831">
        <v>18</v>
      </c>
      <c r="C831" t="s">
        <v>1613</v>
      </c>
      <c r="D831" t="s">
        <v>2743</v>
      </c>
      <c r="E831" t="s">
        <v>1665</v>
      </c>
      <c r="F831" t="s">
        <v>1468</v>
      </c>
      <c r="G831" t="s">
        <v>1666</v>
      </c>
      <c r="H831" t="s">
        <v>1676</v>
      </c>
      <c r="I831" t="s">
        <v>1175</v>
      </c>
      <c r="J831" t="s">
        <v>1677</v>
      </c>
      <c r="K831" t="s">
        <v>1618</v>
      </c>
      <c r="L831" t="str">
        <f t="shared" si="12"/>
        <v>M-005-a-04-c-18-d-00829</v>
      </c>
      <c r="M831" t="s">
        <v>2635</v>
      </c>
      <c r="N831" t="s">
        <v>1620</v>
      </c>
      <c r="O831" t="s">
        <v>1621</v>
      </c>
      <c r="Q831" t="s">
        <v>1678</v>
      </c>
      <c r="R831" t="s">
        <v>408</v>
      </c>
    </row>
    <row r="832" spans="1:18" x14ac:dyDescent="0.25">
      <c r="A832">
        <v>830</v>
      </c>
      <c r="B832">
        <v>19</v>
      </c>
      <c r="C832" t="s">
        <v>1613</v>
      </c>
      <c r="D832" t="s">
        <v>2743</v>
      </c>
      <c r="E832" t="s">
        <v>1679</v>
      </c>
      <c r="F832" t="s">
        <v>1521</v>
      </c>
      <c r="G832" t="s">
        <v>1680</v>
      </c>
      <c r="H832" t="s">
        <v>1681</v>
      </c>
      <c r="I832" t="s">
        <v>1202</v>
      </c>
      <c r="J832" t="s">
        <v>1682</v>
      </c>
      <c r="K832" t="s">
        <v>1618</v>
      </c>
      <c r="L832" t="str">
        <f t="shared" si="12"/>
        <v>M-005-a-05-c-19-d-00830</v>
      </c>
      <c r="M832" t="s">
        <v>2636</v>
      </c>
      <c r="N832" t="s">
        <v>1620</v>
      </c>
      <c r="O832" t="s">
        <v>1621</v>
      </c>
      <c r="Q832" t="s">
        <v>1683</v>
      </c>
      <c r="R832" t="s">
        <v>408</v>
      </c>
    </row>
    <row r="833" spans="1:18" x14ac:dyDescent="0.25">
      <c r="A833">
        <v>831</v>
      </c>
      <c r="B833">
        <v>20</v>
      </c>
      <c r="C833" t="s">
        <v>1613</v>
      </c>
      <c r="D833" t="s">
        <v>2743</v>
      </c>
      <c r="E833" t="s">
        <v>1679</v>
      </c>
      <c r="F833" t="s">
        <v>1521</v>
      </c>
      <c r="G833" t="s">
        <v>1680</v>
      </c>
      <c r="H833" t="s">
        <v>1684</v>
      </c>
      <c r="I833" t="s">
        <v>1685</v>
      </c>
      <c r="J833" t="s">
        <v>1686</v>
      </c>
      <c r="K833" t="s">
        <v>1618</v>
      </c>
      <c r="L833" t="str">
        <f t="shared" si="12"/>
        <v>M-005-a-05-c-20-d-00831</v>
      </c>
      <c r="M833" t="s">
        <v>2637</v>
      </c>
      <c r="N833" t="s">
        <v>1620</v>
      </c>
      <c r="O833" t="s">
        <v>1621</v>
      </c>
      <c r="Q833" t="s">
        <v>1687</v>
      </c>
      <c r="R833" t="s">
        <v>408</v>
      </c>
    </row>
    <row r="834" spans="1:18" x14ac:dyDescent="0.25">
      <c r="A834">
        <v>832</v>
      </c>
      <c r="B834">
        <v>21</v>
      </c>
      <c r="C834" t="s">
        <v>1613</v>
      </c>
      <c r="D834" t="s">
        <v>2743</v>
      </c>
      <c r="E834" t="s">
        <v>1679</v>
      </c>
      <c r="F834" t="s">
        <v>1521</v>
      </c>
      <c r="G834" t="s">
        <v>1680</v>
      </c>
      <c r="H834" t="s">
        <v>1688</v>
      </c>
      <c r="I834" t="s">
        <v>1689</v>
      </c>
      <c r="J834" t="s">
        <v>1690</v>
      </c>
      <c r="K834" t="s">
        <v>1618</v>
      </c>
      <c r="L834" t="str">
        <f t="shared" si="12"/>
        <v>M-005-a-05-c-21-d-00832</v>
      </c>
      <c r="M834" t="s">
        <v>2638</v>
      </c>
      <c r="N834" t="s">
        <v>1620</v>
      </c>
      <c r="O834" t="s">
        <v>1621</v>
      </c>
      <c r="Q834" t="s">
        <v>1691</v>
      </c>
      <c r="R834" t="s">
        <v>408</v>
      </c>
    </row>
    <row r="835" spans="1:18" x14ac:dyDescent="0.25">
      <c r="A835">
        <v>833</v>
      </c>
      <c r="B835">
        <v>22</v>
      </c>
      <c r="C835" t="s">
        <v>1613</v>
      </c>
      <c r="D835" t="s">
        <v>2743</v>
      </c>
      <c r="E835" t="s">
        <v>1679</v>
      </c>
      <c r="F835" t="s">
        <v>1521</v>
      </c>
      <c r="G835" t="s">
        <v>1680</v>
      </c>
      <c r="H835" t="s">
        <v>1692</v>
      </c>
      <c r="I835" t="s">
        <v>1693</v>
      </c>
      <c r="J835" t="s">
        <v>1694</v>
      </c>
      <c r="K835" t="s">
        <v>1618</v>
      </c>
      <c r="L835" t="str">
        <f t="shared" si="12"/>
        <v>M-005-a-05-c-22-d-00833</v>
      </c>
      <c r="M835" t="s">
        <v>2639</v>
      </c>
      <c r="N835" t="s">
        <v>1620</v>
      </c>
      <c r="O835" t="s">
        <v>1621</v>
      </c>
      <c r="Q835" t="s">
        <v>1695</v>
      </c>
      <c r="R835" t="s">
        <v>408</v>
      </c>
    </row>
    <row r="836" spans="1:18" x14ac:dyDescent="0.25">
      <c r="A836">
        <v>834</v>
      </c>
      <c r="B836">
        <v>23</v>
      </c>
      <c r="C836" t="s">
        <v>1613</v>
      </c>
      <c r="D836" t="s">
        <v>2743</v>
      </c>
      <c r="E836" t="s">
        <v>1679</v>
      </c>
      <c r="F836" t="s">
        <v>1521</v>
      </c>
      <c r="G836" t="s">
        <v>1680</v>
      </c>
      <c r="H836" t="s">
        <v>1696</v>
      </c>
      <c r="I836" t="s">
        <v>1697</v>
      </c>
      <c r="J836" t="s">
        <v>1698</v>
      </c>
      <c r="K836" t="s">
        <v>1618</v>
      </c>
      <c r="L836" t="str">
        <f t="shared" ref="L836:L885" si="13">CONCATENATE(C836,"-",F836,"-",I836,"-",M836)</f>
        <v>M-005-a-05-c-23-d-00834</v>
      </c>
      <c r="M836" t="s">
        <v>2640</v>
      </c>
      <c r="N836" t="s">
        <v>1620</v>
      </c>
      <c r="O836" t="s">
        <v>1621</v>
      </c>
      <c r="Q836" t="s">
        <v>1699</v>
      </c>
      <c r="R836" t="s">
        <v>408</v>
      </c>
    </row>
    <row r="837" spans="1:18" x14ac:dyDescent="0.25">
      <c r="A837">
        <v>835</v>
      </c>
      <c r="B837">
        <v>1</v>
      </c>
      <c r="C837" t="s">
        <v>1700</v>
      </c>
      <c r="D837" t="s">
        <v>2744</v>
      </c>
      <c r="E837" t="s">
        <v>1702</v>
      </c>
      <c r="F837" t="s">
        <v>16</v>
      </c>
      <c r="G837" t="s">
        <v>1703</v>
      </c>
      <c r="H837" t="s">
        <v>1704</v>
      </c>
      <c r="I837" t="s">
        <v>19</v>
      </c>
      <c r="J837" t="s">
        <v>2702</v>
      </c>
      <c r="K837" t="s">
        <v>1705</v>
      </c>
      <c r="L837" t="str">
        <f t="shared" si="13"/>
        <v>M-006-a-01-c-01-d-00835</v>
      </c>
      <c r="M837" t="s">
        <v>2641</v>
      </c>
      <c r="N837" t="s">
        <v>1706</v>
      </c>
      <c r="O837" t="s">
        <v>1707</v>
      </c>
      <c r="Q837" t="s">
        <v>1242</v>
      </c>
      <c r="R837" t="s">
        <v>1701</v>
      </c>
    </row>
    <row r="838" spans="1:18" x14ac:dyDescent="0.25">
      <c r="A838">
        <v>836</v>
      </c>
      <c r="B838">
        <v>2</v>
      </c>
      <c r="C838" t="s">
        <v>1700</v>
      </c>
      <c r="D838" t="s">
        <v>2744</v>
      </c>
      <c r="E838" t="s">
        <v>1702</v>
      </c>
      <c r="F838" t="s">
        <v>16</v>
      </c>
      <c r="G838" t="s">
        <v>1703</v>
      </c>
      <c r="H838" t="s">
        <v>1708</v>
      </c>
      <c r="I838" t="s">
        <v>34</v>
      </c>
      <c r="J838" t="s">
        <v>2703</v>
      </c>
      <c r="K838" t="s">
        <v>1705</v>
      </c>
      <c r="L838" t="str">
        <f t="shared" si="13"/>
        <v>M-006-a-01-c-02-d-00836</v>
      </c>
      <c r="M838" t="s">
        <v>2642</v>
      </c>
      <c r="N838" t="s">
        <v>1706</v>
      </c>
      <c r="O838" t="s">
        <v>1707</v>
      </c>
      <c r="Q838" t="s">
        <v>1244</v>
      </c>
      <c r="R838" t="s">
        <v>1701</v>
      </c>
    </row>
    <row r="839" spans="1:18" x14ac:dyDescent="0.25">
      <c r="A839">
        <v>837</v>
      </c>
      <c r="B839">
        <v>3</v>
      </c>
      <c r="C839" t="s">
        <v>1700</v>
      </c>
      <c r="D839" t="s">
        <v>2744</v>
      </c>
      <c r="E839" t="s">
        <v>1702</v>
      </c>
      <c r="F839" t="s">
        <v>16</v>
      </c>
      <c r="G839" t="s">
        <v>1703</v>
      </c>
      <c r="H839" t="s">
        <v>1709</v>
      </c>
      <c r="I839" t="s">
        <v>51</v>
      </c>
      <c r="J839" t="s">
        <v>2704</v>
      </c>
      <c r="K839" t="s">
        <v>1705</v>
      </c>
      <c r="L839" t="str">
        <f t="shared" si="13"/>
        <v>M-006-a-01-c-03-d-00837</v>
      </c>
      <c r="M839" t="s">
        <v>2643</v>
      </c>
      <c r="N839" t="s">
        <v>1706</v>
      </c>
      <c r="O839" t="s">
        <v>1707</v>
      </c>
      <c r="Q839" t="s">
        <v>1245</v>
      </c>
      <c r="R839" t="s">
        <v>1701</v>
      </c>
    </row>
    <row r="840" spans="1:18" x14ac:dyDescent="0.25">
      <c r="A840">
        <v>838</v>
      </c>
      <c r="B840">
        <v>4</v>
      </c>
      <c r="C840" t="s">
        <v>1700</v>
      </c>
      <c r="D840" t="s">
        <v>2744</v>
      </c>
      <c r="E840" t="s">
        <v>1702</v>
      </c>
      <c r="F840" t="s">
        <v>16</v>
      </c>
      <c r="G840" t="s">
        <v>1703</v>
      </c>
      <c r="H840" t="s">
        <v>1710</v>
      </c>
      <c r="I840" t="s">
        <v>72</v>
      </c>
      <c r="J840" t="s">
        <v>2705</v>
      </c>
      <c r="K840" t="s">
        <v>1705</v>
      </c>
      <c r="L840" t="str">
        <f t="shared" si="13"/>
        <v>M-006-a-01-c-04-d-00838</v>
      </c>
      <c r="M840" t="s">
        <v>2644</v>
      </c>
      <c r="N840" t="s">
        <v>1706</v>
      </c>
      <c r="O840" t="s">
        <v>1707</v>
      </c>
      <c r="Q840" t="s">
        <v>1246</v>
      </c>
      <c r="R840" t="s">
        <v>1701</v>
      </c>
    </row>
    <row r="841" spans="1:18" x14ac:dyDescent="0.25">
      <c r="A841">
        <v>839</v>
      </c>
      <c r="B841">
        <v>5</v>
      </c>
      <c r="C841" t="s">
        <v>1700</v>
      </c>
      <c r="D841" t="s">
        <v>2744</v>
      </c>
      <c r="E841" t="s">
        <v>1702</v>
      </c>
      <c r="F841" t="s">
        <v>16</v>
      </c>
      <c r="G841" t="s">
        <v>1703</v>
      </c>
      <c r="H841" t="s">
        <v>1711</v>
      </c>
      <c r="I841" t="s">
        <v>91</v>
      </c>
      <c r="J841" t="s">
        <v>2706</v>
      </c>
      <c r="K841" t="s">
        <v>1705</v>
      </c>
      <c r="L841" t="str">
        <f t="shared" si="13"/>
        <v>M-006-a-01-c-05-d-00839</v>
      </c>
      <c r="M841" t="s">
        <v>2645</v>
      </c>
      <c r="N841" t="s">
        <v>1706</v>
      </c>
      <c r="O841" t="s">
        <v>1707</v>
      </c>
      <c r="Q841" t="s">
        <v>1247</v>
      </c>
      <c r="R841" t="s">
        <v>1701</v>
      </c>
    </row>
    <row r="842" spans="1:18" x14ac:dyDescent="0.25">
      <c r="A842">
        <v>840</v>
      </c>
      <c r="B842">
        <v>6</v>
      </c>
      <c r="C842" t="s">
        <v>1700</v>
      </c>
      <c r="D842" t="s">
        <v>2744</v>
      </c>
      <c r="E842" t="s">
        <v>1702</v>
      </c>
      <c r="F842" t="s">
        <v>16</v>
      </c>
      <c r="G842" t="s">
        <v>1703</v>
      </c>
      <c r="H842" t="s">
        <v>1712</v>
      </c>
      <c r="I842" t="s">
        <v>114</v>
      </c>
      <c r="J842" t="s">
        <v>2707</v>
      </c>
      <c r="K842" t="s">
        <v>1705</v>
      </c>
      <c r="L842" t="str">
        <f t="shared" si="13"/>
        <v>M-006-a-01-c-06-d-00840</v>
      </c>
      <c r="M842" t="s">
        <v>2646</v>
      </c>
      <c r="N842" t="s">
        <v>1706</v>
      </c>
      <c r="O842" t="s">
        <v>1707</v>
      </c>
      <c r="Q842" t="s">
        <v>1248</v>
      </c>
      <c r="R842" t="s">
        <v>1701</v>
      </c>
    </row>
    <row r="843" spans="1:18" x14ac:dyDescent="0.25">
      <c r="A843">
        <v>841</v>
      </c>
      <c r="B843">
        <v>7</v>
      </c>
      <c r="C843" t="s">
        <v>1700</v>
      </c>
      <c r="D843" t="s">
        <v>2744</v>
      </c>
      <c r="E843" t="s">
        <v>1702</v>
      </c>
      <c r="F843" t="s">
        <v>16</v>
      </c>
      <c r="G843" t="s">
        <v>1703</v>
      </c>
      <c r="H843" t="s">
        <v>1713</v>
      </c>
      <c r="I843" t="s">
        <v>125</v>
      </c>
      <c r="J843" t="s">
        <v>2708</v>
      </c>
      <c r="K843" t="s">
        <v>1705</v>
      </c>
      <c r="L843" t="str">
        <f t="shared" si="13"/>
        <v>M-006-a-01-c-07-d-00841</v>
      </c>
      <c r="M843" t="s">
        <v>2647</v>
      </c>
      <c r="N843" t="s">
        <v>1706</v>
      </c>
      <c r="O843" t="s">
        <v>1707</v>
      </c>
      <c r="Q843" t="s">
        <v>1250</v>
      </c>
      <c r="R843" t="s">
        <v>1701</v>
      </c>
    </row>
    <row r="844" spans="1:18" x14ac:dyDescent="0.25">
      <c r="A844">
        <v>842</v>
      </c>
      <c r="B844">
        <v>8</v>
      </c>
      <c r="C844" t="s">
        <v>1700</v>
      </c>
      <c r="D844" t="s">
        <v>2744</v>
      </c>
      <c r="E844" t="s">
        <v>1702</v>
      </c>
      <c r="F844" t="s">
        <v>16</v>
      </c>
      <c r="G844" t="s">
        <v>1703</v>
      </c>
      <c r="H844" t="s">
        <v>1714</v>
      </c>
      <c r="I844" t="s">
        <v>382</v>
      </c>
      <c r="J844" t="s">
        <v>2709</v>
      </c>
      <c r="K844" t="s">
        <v>1705</v>
      </c>
      <c r="L844" t="str">
        <f t="shared" si="13"/>
        <v>M-006-a-01-c-08-d-00842</v>
      </c>
      <c r="M844" t="s">
        <v>2648</v>
      </c>
      <c r="N844" t="s">
        <v>1706</v>
      </c>
      <c r="O844" t="s">
        <v>1707</v>
      </c>
      <c r="Q844" t="s">
        <v>1253</v>
      </c>
      <c r="R844" t="s">
        <v>1701</v>
      </c>
    </row>
    <row r="845" spans="1:18" x14ac:dyDescent="0.25">
      <c r="A845">
        <v>843</v>
      </c>
      <c r="B845">
        <v>9</v>
      </c>
      <c r="C845" t="s">
        <v>1700</v>
      </c>
      <c r="D845" t="s">
        <v>2744</v>
      </c>
      <c r="E845" t="s">
        <v>1702</v>
      </c>
      <c r="F845" t="s">
        <v>16</v>
      </c>
      <c r="G845" t="s">
        <v>1703</v>
      </c>
      <c r="H845" t="s">
        <v>1715</v>
      </c>
      <c r="I845" t="s">
        <v>421</v>
      </c>
      <c r="J845" t="s">
        <v>2710</v>
      </c>
      <c r="K845" t="s">
        <v>1705</v>
      </c>
      <c r="L845" t="str">
        <f t="shared" si="13"/>
        <v>M-006-a-01-c-09-d-00843</v>
      </c>
      <c r="M845" t="s">
        <v>2649</v>
      </c>
      <c r="N845" t="s">
        <v>1706</v>
      </c>
      <c r="O845" t="s">
        <v>1707</v>
      </c>
      <c r="Q845" t="s">
        <v>1254</v>
      </c>
      <c r="R845" t="s">
        <v>1701</v>
      </c>
    </row>
    <row r="846" spans="1:18" x14ac:dyDescent="0.25">
      <c r="A846">
        <v>844</v>
      </c>
      <c r="B846">
        <v>10</v>
      </c>
      <c r="C846" t="s">
        <v>1700</v>
      </c>
      <c r="D846" t="s">
        <v>2744</v>
      </c>
      <c r="E846" t="s">
        <v>1702</v>
      </c>
      <c r="F846" t="s">
        <v>16</v>
      </c>
      <c r="G846" t="s">
        <v>1703</v>
      </c>
      <c r="H846" t="s">
        <v>1716</v>
      </c>
      <c r="I846" t="s">
        <v>462</v>
      </c>
      <c r="J846" t="s">
        <v>2711</v>
      </c>
      <c r="K846" t="s">
        <v>1705</v>
      </c>
      <c r="L846" t="str">
        <f t="shared" si="13"/>
        <v>M-006-a-01-c-10-d-00844</v>
      </c>
      <c r="M846" t="s">
        <v>2650</v>
      </c>
      <c r="N846" t="s">
        <v>1706</v>
      </c>
      <c r="O846" t="s">
        <v>1707</v>
      </c>
      <c r="Q846" t="s">
        <v>1255</v>
      </c>
      <c r="R846" t="s">
        <v>1701</v>
      </c>
    </row>
    <row r="847" spans="1:18" x14ac:dyDescent="0.25">
      <c r="A847">
        <v>845</v>
      </c>
      <c r="B847">
        <v>11</v>
      </c>
      <c r="C847" t="s">
        <v>1700</v>
      </c>
      <c r="D847" t="s">
        <v>2744</v>
      </c>
      <c r="E847" t="s">
        <v>1717</v>
      </c>
      <c r="F847" t="s">
        <v>418</v>
      </c>
      <c r="G847" t="s">
        <v>1718</v>
      </c>
      <c r="H847" t="s">
        <v>1719</v>
      </c>
      <c r="I847" t="s">
        <v>491</v>
      </c>
      <c r="J847" t="s">
        <v>2712</v>
      </c>
      <c r="K847" t="s">
        <v>1705</v>
      </c>
      <c r="L847" t="str">
        <f t="shared" si="13"/>
        <v>M-006-a-02-c-11-d-00845</v>
      </c>
      <c r="M847" t="s">
        <v>2651</v>
      </c>
      <c r="N847" t="s">
        <v>1706</v>
      </c>
      <c r="O847" t="s">
        <v>1707</v>
      </c>
      <c r="Q847" t="s">
        <v>1256</v>
      </c>
      <c r="R847" t="s">
        <v>1701</v>
      </c>
    </row>
    <row r="848" spans="1:18" x14ac:dyDescent="0.25">
      <c r="A848">
        <v>846</v>
      </c>
      <c r="B848">
        <v>12</v>
      </c>
      <c r="C848" t="s">
        <v>1700</v>
      </c>
      <c r="D848" t="s">
        <v>2744</v>
      </c>
      <c r="E848" t="s">
        <v>1717</v>
      </c>
      <c r="F848" t="s">
        <v>418</v>
      </c>
      <c r="G848" t="s">
        <v>1718</v>
      </c>
      <c r="H848" t="s">
        <v>1720</v>
      </c>
      <c r="I848" t="s">
        <v>520</v>
      </c>
      <c r="J848" t="s">
        <v>2713</v>
      </c>
      <c r="K848" t="s">
        <v>1705</v>
      </c>
      <c r="L848" t="str">
        <f t="shared" si="13"/>
        <v>M-006-a-02-c-12-d-00846</v>
      </c>
      <c r="M848" t="s">
        <v>2652</v>
      </c>
      <c r="N848" t="s">
        <v>1706</v>
      </c>
      <c r="O848" t="s">
        <v>1707</v>
      </c>
      <c r="Q848" t="s">
        <v>1257</v>
      </c>
      <c r="R848" t="s">
        <v>1701</v>
      </c>
    </row>
    <row r="849" spans="1:18" x14ac:dyDescent="0.25">
      <c r="A849">
        <v>847</v>
      </c>
      <c r="B849">
        <v>13</v>
      </c>
      <c r="C849" t="s">
        <v>1700</v>
      </c>
      <c r="D849" t="s">
        <v>2744</v>
      </c>
      <c r="E849" t="s">
        <v>1717</v>
      </c>
      <c r="F849" t="s">
        <v>418</v>
      </c>
      <c r="G849" t="s">
        <v>1718</v>
      </c>
      <c r="H849" t="s">
        <v>1721</v>
      </c>
      <c r="I849" t="s">
        <v>543</v>
      </c>
      <c r="J849" t="s">
        <v>2714</v>
      </c>
      <c r="K849" t="s">
        <v>1705</v>
      </c>
      <c r="L849" t="str">
        <f t="shared" si="13"/>
        <v>M-006-a-02-c-13-d-00847</v>
      </c>
      <c r="M849" t="s">
        <v>2653</v>
      </c>
      <c r="N849" t="s">
        <v>1706</v>
      </c>
      <c r="O849" t="s">
        <v>1707</v>
      </c>
      <c r="Q849" t="s">
        <v>1258</v>
      </c>
      <c r="R849" t="s">
        <v>1701</v>
      </c>
    </row>
    <row r="850" spans="1:18" x14ac:dyDescent="0.25">
      <c r="A850">
        <v>848</v>
      </c>
      <c r="B850">
        <v>14</v>
      </c>
      <c r="C850" t="s">
        <v>1700</v>
      </c>
      <c r="D850" t="s">
        <v>2744</v>
      </c>
      <c r="E850" t="s">
        <v>1717</v>
      </c>
      <c r="F850" t="s">
        <v>418</v>
      </c>
      <c r="G850" t="s">
        <v>1718</v>
      </c>
      <c r="H850" t="s">
        <v>1722</v>
      </c>
      <c r="I850" t="s">
        <v>568</v>
      </c>
      <c r="J850" t="s">
        <v>2715</v>
      </c>
      <c r="K850" t="s">
        <v>1705</v>
      </c>
      <c r="L850" t="str">
        <f t="shared" si="13"/>
        <v>M-006-a-02-c-14-d-00848</v>
      </c>
      <c r="M850" t="s">
        <v>2654</v>
      </c>
      <c r="N850" t="s">
        <v>1706</v>
      </c>
      <c r="O850" t="s">
        <v>1707</v>
      </c>
      <c r="Q850" t="s">
        <v>1259</v>
      </c>
      <c r="R850" t="s">
        <v>1701</v>
      </c>
    </row>
    <row r="851" spans="1:18" x14ac:dyDescent="0.25">
      <c r="A851">
        <v>849</v>
      </c>
      <c r="B851">
        <v>15</v>
      </c>
      <c r="C851" t="s">
        <v>1700</v>
      </c>
      <c r="D851" t="s">
        <v>2744</v>
      </c>
      <c r="E851" t="s">
        <v>1717</v>
      </c>
      <c r="F851" t="s">
        <v>418</v>
      </c>
      <c r="G851" t="s">
        <v>1718</v>
      </c>
      <c r="H851" t="s">
        <v>1723</v>
      </c>
      <c r="I851" t="s">
        <v>593</v>
      </c>
      <c r="J851" t="s">
        <v>2716</v>
      </c>
      <c r="K851" t="s">
        <v>1705</v>
      </c>
      <c r="L851" t="str">
        <f t="shared" si="13"/>
        <v>M-006-a-02-c-15-d-00849</v>
      </c>
      <c r="M851" t="s">
        <v>2655</v>
      </c>
      <c r="N851" t="s">
        <v>1706</v>
      </c>
      <c r="O851" t="s">
        <v>1707</v>
      </c>
      <c r="Q851" t="s">
        <v>1260</v>
      </c>
      <c r="R851" t="s">
        <v>1701</v>
      </c>
    </row>
    <row r="852" spans="1:18" x14ac:dyDescent="0.25">
      <c r="A852">
        <v>850</v>
      </c>
      <c r="B852">
        <v>16</v>
      </c>
      <c r="C852" t="s">
        <v>1700</v>
      </c>
      <c r="D852" t="s">
        <v>2744</v>
      </c>
      <c r="E852" t="s">
        <v>1717</v>
      </c>
      <c r="F852" t="s">
        <v>418</v>
      </c>
      <c r="G852" t="s">
        <v>1718</v>
      </c>
      <c r="H852" t="s">
        <v>1724</v>
      </c>
      <c r="I852" t="s">
        <v>614</v>
      </c>
      <c r="J852" t="s">
        <v>2717</v>
      </c>
      <c r="K852" t="s">
        <v>1705</v>
      </c>
      <c r="L852" t="str">
        <f t="shared" si="13"/>
        <v>M-006-a-02-c-16-d-00850</v>
      </c>
      <c r="M852" t="s">
        <v>2656</v>
      </c>
      <c r="N852" t="s">
        <v>1706</v>
      </c>
      <c r="O852" t="s">
        <v>1707</v>
      </c>
      <c r="Q852" t="s">
        <v>1263</v>
      </c>
      <c r="R852" t="s">
        <v>1701</v>
      </c>
    </row>
    <row r="853" spans="1:18" x14ac:dyDescent="0.25">
      <c r="A853">
        <v>851</v>
      </c>
      <c r="B853">
        <v>17</v>
      </c>
      <c r="C853" t="s">
        <v>1700</v>
      </c>
      <c r="D853" t="s">
        <v>2744</v>
      </c>
      <c r="E853" t="s">
        <v>1717</v>
      </c>
      <c r="F853" t="s">
        <v>418</v>
      </c>
      <c r="G853" t="s">
        <v>1718</v>
      </c>
      <c r="H853" t="s">
        <v>1725</v>
      </c>
      <c r="I853" t="s">
        <v>641</v>
      </c>
      <c r="J853" t="s">
        <v>2718</v>
      </c>
      <c r="K853" t="s">
        <v>1705</v>
      </c>
      <c r="L853" t="str">
        <f t="shared" si="13"/>
        <v>M-006-a-02-c-17-d-00851</v>
      </c>
      <c r="M853" t="s">
        <v>2657</v>
      </c>
      <c r="N853" t="s">
        <v>1706</v>
      </c>
      <c r="O853" t="s">
        <v>1707</v>
      </c>
      <c r="Q853" t="s">
        <v>1265</v>
      </c>
      <c r="R853" t="s">
        <v>1701</v>
      </c>
    </row>
    <row r="854" spans="1:18" x14ac:dyDescent="0.25">
      <c r="A854">
        <v>852</v>
      </c>
      <c r="B854">
        <v>18</v>
      </c>
      <c r="C854" t="s">
        <v>1700</v>
      </c>
      <c r="D854" t="s">
        <v>2744</v>
      </c>
      <c r="E854" t="s">
        <v>1717</v>
      </c>
      <c r="F854" t="s">
        <v>418</v>
      </c>
      <c r="G854" t="s">
        <v>1718</v>
      </c>
      <c r="H854" t="s">
        <v>1726</v>
      </c>
      <c r="I854" t="s">
        <v>1175</v>
      </c>
      <c r="J854" t="s">
        <v>2719</v>
      </c>
      <c r="K854" t="s">
        <v>1705</v>
      </c>
      <c r="L854" t="str">
        <f t="shared" si="13"/>
        <v>M-006-a-02-c-18-d-00852</v>
      </c>
      <c r="M854" t="s">
        <v>2658</v>
      </c>
      <c r="N854" t="s">
        <v>1706</v>
      </c>
      <c r="O854" t="s">
        <v>1707</v>
      </c>
      <c r="Q854" t="s">
        <v>1267</v>
      </c>
      <c r="R854" t="s">
        <v>1701</v>
      </c>
    </row>
    <row r="855" spans="1:18" x14ac:dyDescent="0.25">
      <c r="A855">
        <v>853</v>
      </c>
      <c r="B855">
        <v>19</v>
      </c>
      <c r="C855" t="s">
        <v>1700</v>
      </c>
      <c r="D855" t="s">
        <v>2744</v>
      </c>
      <c r="E855" t="s">
        <v>1717</v>
      </c>
      <c r="F855" t="s">
        <v>418</v>
      </c>
      <c r="G855" t="s">
        <v>1718</v>
      </c>
      <c r="H855" t="s">
        <v>1727</v>
      </c>
      <c r="I855" t="s">
        <v>1202</v>
      </c>
      <c r="J855" t="s">
        <v>2720</v>
      </c>
      <c r="K855" t="s">
        <v>1705</v>
      </c>
      <c r="L855" t="str">
        <f t="shared" si="13"/>
        <v>M-006-a-02-c-19-d-00853</v>
      </c>
      <c r="M855" t="s">
        <v>2659</v>
      </c>
      <c r="N855" t="s">
        <v>1706</v>
      </c>
      <c r="O855" t="s">
        <v>1707</v>
      </c>
      <c r="Q855" t="s">
        <v>1268</v>
      </c>
      <c r="R855" t="s">
        <v>1701</v>
      </c>
    </row>
    <row r="856" spans="1:18" x14ac:dyDescent="0.25">
      <c r="A856">
        <v>854</v>
      </c>
      <c r="B856">
        <v>20</v>
      </c>
      <c r="C856" t="s">
        <v>1700</v>
      </c>
      <c r="D856" t="s">
        <v>2744</v>
      </c>
      <c r="E856" t="s">
        <v>1717</v>
      </c>
      <c r="F856" t="s">
        <v>418</v>
      </c>
      <c r="G856" t="s">
        <v>1718</v>
      </c>
      <c r="H856" t="s">
        <v>1728</v>
      </c>
      <c r="I856" t="s">
        <v>1685</v>
      </c>
      <c r="J856" t="s">
        <v>2721</v>
      </c>
      <c r="K856" t="s">
        <v>1705</v>
      </c>
      <c r="L856" t="str">
        <f t="shared" si="13"/>
        <v>M-006-a-02-c-20-d-00854</v>
      </c>
      <c r="M856" t="s">
        <v>2660</v>
      </c>
      <c r="N856" t="s">
        <v>1706</v>
      </c>
      <c r="O856" t="s">
        <v>1707</v>
      </c>
      <c r="Q856" t="s">
        <v>1269</v>
      </c>
      <c r="R856" t="s">
        <v>1701</v>
      </c>
    </row>
    <row r="857" spans="1:18" x14ac:dyDescent="0.25">
      <c r="A857">
        <v>855</v>
      </c>
      <c r="B857">
        <v>21</v>
      </c>
      <c r="C857" t="s">
        <v>1700</v>
      </c>
      <c r="D857" t="s">
        <v>2744</v>
      </c>
      <c r="E857" t="s">
        <v>1717</v>
      </c>
      <c r="F857" t="s">
        <v>418</v>
      </c>
      <c r="G857" t="s">
        <v>1718</v>
      </c>
      <c r="H857" t="s">
        <v>1729</v>
      </c>
      <c r="I857" t="s">
        <v>1689</v>
      </c>
      <c r="J857" t="s">
        <v>2722</v>
      </c>
      <c r="K857" t="s">
        <v>1705</v>
      </c>
      <c r="L857" t="str">
        <f t="shared" si="13"/>
        <v>M-006-a-02-c-21-d-00855</v>
      </c>
      <c r="M857" t="s">
        <v>2661</v>
      </c>
      <c r="N857" t="s">
        <v>1706</v>
      </c>
      <c r="O857" t="s">
        <v>1707</v>
      </c>
      <c r="Q857" t="s">
        <v>1270</v>
      </c>
      <c r="R857" t="s">
        <v>1701</v>
      </c>
    </row>
    <row r="858" spans="1:18" x14ac:dyDescent="0.25">
      <c r="A858">
        <v>856</v>
      </c>
      <c r="B858">
        <v>22</v>
      </c>
      <c r="C858" t="s">
        <v>1700</v>
      </c>
      <c r="D858" t="s">
        <v>2744</v>
      </c>
      <c r="E858" t="s">
        <v>1717</v>
      </c>
      <c r="F858" t="s">
        <v>418</v>
      </c>
      <c r="G858" t="s">
        <v>1718</v>
      </c>
      <c r="H858" t="s">
        <v>1730</v>
      </c>
      <c r="I858" t="s">
        <v>1693</v>
      </c>
      <c r="J858" t="s">
        <v>2723</v>
      </c>
      <c r="K858" t="s">
        <v>1705</v>
      </c>
      <c r="L858" t="str">
        <f t="shared" si="13"/>
        <v>M-006-a-02-c-22-d-00856</v>
      </c>
      <c r="M858" t="s">
        <v>2662</v>
      </c>
      <c r="N858" t="s">
        <v>1706</v>
      </c>
      <c r="O858" t="s">
        <v>1707</v>
      </c>
      <c r="Q858" t="s">
        <v>1271</v>
      </c>
      <c r="R858" t="s">
        <v>1701</v>
      </c>
    </row>
    <row r="859" spans="1:18" x14ac:dyDescent="0.25">
      <c r="A859">
        <v>857</v>
      </c>
      <c r="B859">
        <v>23</v>
      </c>
      <c r="C859" t="s">
        <v>1700</v>
      </c>
      <c r="D859" t="s">
        <v>2744</v>
      </c>
      <c r="E859" t="s">
        <v>1717</v>
      </c>
      <c r="F859" t="s">
        <v>418</v>
      </c>
      <c r="G859" t="s">
        <v>1718</v>
      </c>
      <c r="H859" t="s">
        <v>1731</v>
      </c>
      <c r="I859" t="s">
        <v>1697</v>
      </c>
      <c r="J859" t="s">
        <v>2724</v>
      </c>
      <c r="K859" t="s">
        <v>1705</v>
      </c>
      <c r="L859" t="str">
        <f t="shared" si="13"/>
        <v>M-006-a-02-c-23-d-00857</v>
      </c>
      <c r="M859" t="s">
        <v>2663</v>
      </c>
      <c r="N859" t="s">
        <v>1706</v>
      </c>
      <c r="O859" t="s">
        <v>1707</v>
      </c>
      <c r="Q859" t="s">
        <v>1274</v>
      </c>
      <c r="R859" t="s">
        <v>1701</v>
      </c>
    </row>
    <row r="860" spans="1:18" x14ac:dyDescent="0.25">
      <c r="A860">
        <v>858</v>
      </c>
      <c r="B860">
        <v>24</v>
      </c>
      <c r="C860" t="s">
        <v>1700</v>
      </c>
      <c r="D860" t="s">
        <v>2744</v>
      </c>
      <c r="E860" t="s">
        <v>1717</v>
      </c>
      <c r="F860" t="s">
        <v>418</v>
      </c>
      <c r="G860" t="s">
        <v>1718</v>
      </c>
      <c r="H860" t="s">
        <v>1732</v>
      </c>
      <c r="I860" t="s">
        <v>1733</v>
      </c>
      <c r="J860" t="s">
        <v>2725</v>
      </c>
      <c r="K860" t="s">
        <v>1705</v>
      </c>
      <c r="L860" t="str">
        <f t="shared" si="13"/>
        <v>M-006-a-02-c-24-d-00858</v>
      </c>
      <c r="M860" t="s">
        <v>2664</v>
      </c>
      <c r="N860" t="s">
        <v>1706</v>
      </c>
      <c r="O860" t="s">
        <v>1707</v>
      </c>
      <c r="Q860" t="s">
        <v>1275</v>
      </c>
      <c r="R860" t="s">
        <v>1701</v>
      </c>
    </row>
    <row r="861" spans="1:18" x14ac:dyDescent="0.25">
      <c r="A861">
        <v>859</v>
      </c>
      <c r="B861">
        <v>25</v>
      </c>
      <c r="C861" t="s">
        <v>1700</v>
      </c>
      <c r="D861" t="s">
        <v>2744</v>
      </c>
      <c r="E861" t="s">
        <v>1717</v>
      </c>
      <c r="F861" t="s">
        <v>418</v>
      </c>
      <c r="G861" t="s">
        <v>1718</v>
      </c>
      <c r="H861" t="s">
        <v>1734</v>
      </c>
      <c r="I861" t="s">
        <v>1735</v>
      </c>
      <c r="J861" t="s">
        <v>2726</v>
      </c>
      <c r="K861" t="s">
        <v>1705</v>
      </c>
      <c r="L861" t="str">
        <f t="shared" si="13"/>
        <v>M-006-a-02-c-25-d-00859</v>
      </c>
      <c r="M861" t="s">
        <v>2665</v>
      </c>
      <c r="N861" t="s">
        <v>1706</v>
      </c>
      <c r="O861" t="s">
        <v>1707</v>
      </c>
      <c r="Q861" t="s">
        <v>1276</v>
      </c>
      <c r="R861" t="s">
        <v>1701</v>
      </c>
    </row>
    <row r="862" spans="1:18" x14ac:dyDescent="0.25">
      <c r="A862">
        <v>860</v>
      </c>
      <c r="B862">
        <v>26</v>
      </c>
      <c r="C862" t="s">
        <v>1700</v>
      </c>
      <c r="D862" t="s">
        <v>2744</v>
      </c>
      <c r="E862" t="s">
        <v>1736</v>
      </c>
      <c r="F862" t="s">
        <v>1421</v>
      </c>
      <c r="G862" t="s">
        <v>1737</v>
      </c>
      <c r="H862" t="s">
        <v>1738</v>
      </c>
      <c r="I862" t="s">
        <v>1739</v>
      </c>
      <c r="J862" t="s">
        <v>2727</v>
      </c>
      <c r="K862" t="s">
        <v>1705</v>
      </c>
      <c r="L862" t="str">
        <f t="shared" si="13"/>
        <v>M-006-a-03-c-26-d-00860</v>
      </c>
      <c r="M862" t="s">
        <v>2666</v>
      </c>
      <c r="N862" t="s">
        <v>1706</v>
      </c>
      <c r="O862" t="s">
        <v>1707</v>
      </c>
      <c r="Q862" t="s">
        <v>1277</v>
      </c>
      <c r="R862" t="s">
        <v>1701</v>
      </c>
    </row>
    <row r="863" spans="1:18" x14ac:dyDescent="0.25">
      <c r="A863">
        <v>861</v>
      </c>
      <c r="B863">
        <v>27</v>
      </c>
      <c r="C863" t="s">
        <v>1700</v>
      </c>
      <c r="D863" t="s">
        <v>2744</v>
      </c>
      <c r="E863" t="s">
        <v>1736</v>
      </c>
      <c r="F863" t="s">
        <v>1421</v>
      </c>
      <c r="G863" t="s">
        <v>1737</v>
      </c>
      <c r="H863" t="s">
        <v>1740</v>
      </c>
      <c r="I863" t="s">
        <v>1741</v>
      </c>
      <c r="J863" t="s">
        <v>2728</v>
      </c>
      <c r="K863" t="s">
        <v>1705</v>
      </c>
      <c r="L863" t="str">
        <f t="shared" si="13"/>
        <v>M-006-a-03-c-27-d-00861</v>
      </c>
      <c r="M863" t="s">
        <v>2667</v>
      </c>
      <c r="N863" t="s">
        <v>1706</v>
      </c>
      <c r="O863" t="s">
        <v>1707</v>
      </c>
      <c r="Q863" t="s">
        <v>1278</v>
      </c>
      <c r="R863" t="s">
        <v>1701</v>
      </c>
    </row>
    <row r="864" spans="1:18" x14ac:dyDescent="0.25">
      <c r="A864">
        <v>862</v>
      </c>
      <c r="B864">
        <v>28</v>
      </c>
      <c r="C864" t="s">
        <v>1700</v>
      </c>
      <c r="D864" t="s">
        <v>2744</v>
      </c>
      <c r="E864" t="s">
        <v>1736</v>
      </c>
      <c r="F864" t="s">
        <v>1421</v>
      </c>
      <c r="G864" t="s">
        <v>1737</v>
      </c>
      <c r="H864" t="s">
        <v>1742</v>
      </c>
      <c r="I864" t="s">
        <v>1743</v>
      </c>
      <c r="J864" t="s">
        <v>2729</v>
      </c>
      <c r="K864" t="s">
        <v>1705</v>
      </c>
      <c r="L864" t="str">
        <f t="shared" si="13"/>
        <v>M-006-a-03-c-28-d-00862</v>
      </c>
      <c r="M864" t="s">
        <v>2668</v>
      </c>
      <c r="N864" t="s">
        <v>1706</v>
      </c>
      <c r="O864" t="s">
        <v>1707</v>
      </c>
      <c r="Q864" t="s">
        <v>1279</v>
      </c>
      <c r="R864" t="s">
        <v>1701</v>
      </c>
    </row>
    <row r="865" spans="1:18" x14ac:dyDescent="0.25">
      <c r="A865">
        <v>863</v>
      </c>
      <c r="B865">
        <v>29</v>
      </c>
      <c r="C865" t="s">
        <v>1700</v>
      </c>
      <c r="D865" t="s">
        <v>2744</v>
      </c>
      <c r="E865" t="s">
        <v>1736</v>
      </c>
      <c r="F865" t="s">
        <v>1421</v>
      </c>
      <c r="G865" t="s">
        <v>1737</v>
      </c>
      <c r="H865" t="s">
        <v>1744</v>
      </c>
      <c r="I865" t="s">
        <v>1745</v>
      </c>
      <c r="J865" t="s">
        <v>2730</v>
      </c>
      <c r="K865" t="s">
        <v>1705</v>
      </c>
      <c r="L865" t="str">
        <f t="shared" si="13"/>
        <v>M-006-a-03-c-29-d-00863</v>
      </c>
      <c r="M865" t="s">
        <v>2669</v>
      </c>
      <c r="N865" t="s">
        <v>1706</v>
      </c>
      <c r="O865" t="s">
        <v>1707</v>
      </c>
      <c r="Q865" t="s">
        <v>1280</v>
      </c>
      <c r="R865" t="s">
        <v>1701</v>
      </c>
    </row>
    <row r="866" spans="1:18" x14ac:dyDescent="0.25">
      <c r="A866">
        <v>864</v>
      </c>
      <c r="B866">
        <v>30</v>
      </c>
      <c r="C866" t="s">
        <v>1700</v>
      </c>
      <c r="D866" t="s">
        <v>2744</v>
      </c>
      <c r="E866" t="s">
        <v>1736</v>
      </c>
      <c r="F866" t="s">
        <v>1421</v>
      </c>
      <c r="G866" t="s">
        <v>1737</v>
      </c>
      <c r="H866" t="s">
        <v>1746</v>
      </c>
      <c r="I866" t="s">
        <v>1747</v>
      </c>
      <c r="J866" t="s">
        <v>2731</v>
      </c>
      <c r="K866" t="s">
        <v>1705</v>
      </c>
      <c r="L866" t="str">
        <f t="shared" si="13"/>
        <v>M-006-a-03-c-30-d-00864</v>
      </c>
      <c r="M866" t="s">
        <v>2670</v>
      </c>
      <c r="N866" t="s">
        <v>1706</v>
      </c>
      <c r="O866" t="s">
        <v>1707</v>
      </c>
      <c r="Q866" t="s">
        <v>1282</v>
      </c>
      <c r="R866" t="s">
        <v>1701</v>
      </c>
    </row>
    <row r="867" spans="1:18" x14ac:dyDescent="0.25">
      <c r="A867">
        <v>865</v>
      </c>
      <c r="B867">
        <v>31</v>
      </c>
      <c r="C867" t="s">
        <v>1700</v>
      </c>
      <c r="D867" t="s">
        <v>2744</v>
      </c>
      <c r="E867" t="s">
        <v>1736</v>
      </c>
      <c r="F867" t="s">
        <v>1421</v>
      </c>
      <c r="G867" t="s">
        <v>1737</v>
      </c>
      <c r="H867" t="s">
        <v>1748</v>
      </c>
      <c r="I867" t="s">
        <v>1749</v>
      </c>
      <c r="J867" t="s">
        <v>2732</v>
      </c>
      <c r="K867" t="s">
        <v>1705</v>
      </c>
      <c r="L867" t="str">
        <f t="shared" si="13"/>
        <v>M-006-a-03-c-31-d-00865</v>
      </c>
      <c r="M867" t="s">
        <v>2671</v>
      </c>
      <c r="N867" t="s">
        <v>1706</v>
      </c>
      <c r="O867" t="s">
        <v>1707</v>
      </c>
      <c r="Q867" t="s">
        <v>1283</v>
      </c>
      <c r="R867" t="s">
        <v>1701</v>
      </c>
    </row>
    <row r="868" spans="1:18" x14ac:dyDescent="0.25">
      <c r="A868">
        <v>866</v>
      </c>
      <c r="B868">
        <v>32</v>
      </c>
      <c r="C868" t="s">
        <v>1700</v>
      </c>
      <c r="D868" t="s">
        <v>2744</v>
      </c>
      <c r="E868" t="s">
        <v>1736</v>
      </c>
      <c r="F868" t="s">
        <v>1421</v>
      </c>
      <c r="G868" t="s">
        <v>1737</v>
      </c>
      <c r="H868" t="s">
        <v>1750</v>
      </c>
      <c r="I868" t="s">
        <v>1751</v>
      </c>
      <c r="J868" t="s">
        <v>2733</v>
      </c>
      <c r="K868" t="s">
        <v>1705</v>
      </c>
      <c r="L868" t="str">
        <f t="shared" si="13"/>
        <v>M-006-a-03-c-32-d-00866</v>
      </c>
      <c r="M868" t="s">
        <v>2672</v>
      </c>
      <c r="N868" t="s">
        <v>1706</v>
      </c>
      <c r="O868" t="s">
        <v>1707</v>
      </c>
      <c r="Q868" t="s">
        <v>1284</v>
      </c>
      <c r="R868" t="s">
        <v>1701</v>
      </c>
    </row>
    <row r="869" spans="1:18" x14ac:dyDescent="0.25">
      <c r="A869">
        <v>867</v>
      </c>
      <c r="B869">
        <v>33</v>
      </c>
      <c r="C869" t="s">
        <v>1700</v>
      </c>
      <c r="D869" t="s">
        <v>2744</v>
      </c>
      <c r="E869" t="s">
        <v>1736</v>
      </c>
      <c r="F869" t="s">
        <v>1421</v>
      </c>
      <c r="G869" t="s">
        <v>1737</v>
      </c>
      <c r="H869" t="s">
        <v>1752</v>
      </c>
      <c r="I869" t="s">
        <v>1753</v>
      </c>
      <c r="J869" t="s">
        <v>2734</v>
      </c>
      <c r="K869" t="s">
        <v>1705</v>
      </c>
      <c r="L869" t="str">
        <f t="shared" si="13"/>
        <v>M-006-a-03-c-33-d-00867</v>
      </c>
      <c r="M869" t="s">
        <v>2673</v>
      </c>
      <c r="N869" t="s">
        <v>1706</v>
      </c>
      <c r="O869" t="s">
        <v>1707</v>
      </c>
      <c r="Q869" t="s">
        <v>1285</v>
      </c>
      <c r="R869" t="s">
        <v>1701</v>
      </c>
    </row>
    <row r="870" spans="1:18" x14ac:dyDescent="0.25">
      <c r="A870">
        <v>868</v>
      </c>
      <c r="B870">
        <v>34</v>
      </c>
      <c r="C870" t="s">
        <v>1700</v>
      </c>
      <c r="D870" t="s">
        <v>2744</v>
      </c>
      <c r="E870" t="s">
        <v>1736</v>
      </c>
      <c r="F870" t="s">
        <v>1421</v>
      </c>
      <c r="G870" t="s">
        <v>1737</v>
      </c>
      <c r="H870" t="s">
        <v>1754</v>
      </c>
      <c r="I870" t="s">
        <v>1755</v>
      </c>
      <c r="J870" t="s">
        <v>2735</v>
      </c>
      <c r="K870" t="s">
        <v>1705</v>
      </c>
      <c r="L870" t="str">
        <f t="shared" si="13"/>
        <v>M-006-a-03-c-34-d-00868</v>
      </c>
      <c r="M870" t="s">
        <v>2674</v>
      </c>
      <c r="N870" t="s">
        <v>1706</v>
      </c>
      <c r="O870" t="s">
        <v>1707</v>
      </c>
      <c r="Q870" t="s">
        <v>1286</v>
      </c>
      <c r="R870" t="s">
        <v>1701</v>
      </c>
    </row>
    <row r="871" spans="1:18" x14ac:dyDescent="0.25">
      <c r="A871">
        <v>869</v>
      </c>
      <c r="B871">
        <v>35</v>
      </c>
      <c r="C871" t="s">
        <v>1700</v>
      </c>
      <c r="D871" t="s">
        <v>2744</v>
      </c>
      <c r="E871" t="s">
        <v>1736</v>
      </c>
      <c r="F871" t="s">
        <v>1421</v>
      </c>
      <c r="G871" t="s">
        <v>1737</v>
      </c>
      <c r="H871" t="s">
        <v>1756</v>
      </c>
      <c r="I871" t="s">
        <v>1757</v>
      </c>
      <c r="J871" t="s">
        <v>2736</v>
      </c>
      <c r="K871" t="s">
        <v>1705</v>
      </c>
      <c r="L871" t="str">
        <f t="shared" si="13"/>
        <v>M-006-a-03-c-35-d-00869</v>
      </c>
      <c r="M871" t="s">
        <v>2675</v>
      </c>
      <c r="N871" t="s">
        <v>1706</v>
      </c>
      <c r="O871" t="s">
        <v>1707</v>
      </c>
      <c r="Q871" t="s">
        <v>1287</v>
      </c>
      <c r="R871" t="s">
        <v>1701</v>
      </c>
    </row>
    <row r="872" spans="1:18" x14ac:dyDescent="0.25">
      <c r="A872">
        <v>870</v>
      </c>
      <c r="B872">
        <v>36</v>
      </c>
      <c r="C872" t="s">
        <v>1700</v>
      </c>
      <c r="D872" t="s">
        <v>2744</v>
      </c>
      <c r="E872" t="s">
        <v>1736</v>
      </c>
      <c r="F872" t="s">
        <v>1421</v>
      </c>
      <c r="G872" t="s">
        <v>1737</v>
      </c>
      <c r="H872" t="s">
        <v>1758</v>
      </c>
      <c r="I872" t="s">
        <v>1759</v>
      </c>
      <c r="J872" t="s">
        <v>2737</v>
      </c>
      <c r="K872" t="s">
        <v>1705</v>
      </c>
      <c r="L872" t="str">
        <f t="shared" si="13"/>
        <v>M-006-a-03-c-36-d-00870</v>
      </c>
      <c r="M872" t="s">
        <v>2676</v>
      </c>
      <c r="N872" t="s">
        <v>1706</v>
      </c>
      <c r="O872" t="s">
        <v>1707</v>
      </c>
      <c r="Q872" t="s">
        <v>1289</v>
      </c>
      <c r="R872" t="s">
        <v>1701</v>
      </c>
    </row>
    <row r="873" spans="1:18" x14ac:dyDescent="0.25">
      <c r="A873">
        <v>871</v>
      </c>
      <c r="B873">
        <v>37</v>
      </c>
      <c r="C873" t="s">
        <v>1700</v>
      </c>
      <c r="D873" t="s">
        <v>2744</v>
      </c>
      <c r="E873" t="s">
        <v>1736</v>
      </c>
      <c r="F873" t="s">
        <v>1421</v>
      </c>
      <c r="G873" t="s">
        <v>1737</v>
      </c>
      <c r="H873" t="s">
        <v>1760</v>
      </c>
      <c r="I873" t="s">
        <v>1761</v>
      </c>
      <c r="J873" t="s">
        <v>2738</v>
      </c>
      <c r="K873" t="s">
        <v>1705</v>
      </c>
      <c r="L873" t="str">
        <f t="shared" si="13"/>
        <v>M-006-a-03-c-37-d-00871</v>
      </c>
      <c r="M873" t="s">
        <v>2677</v>
      </c>
      <c r="N873" t="s">
        <v>1706</v>
      </c>
      <c r="O873" t="s">
        <v>1707</v>
      </c>
      <c r="Q873" t="s">
        <v>1291</v>
      </c>
      <c r="R873" t="s">
        <v>1701</v>
      </c>
    </row>
    <row r="874" spans="1:18" x14ac:dyDescent="0.25">
      <c r="A874">
        <v>872</v>
      </c>
      <c r="B874">
        <v>1</v>
      </c>
      <c r="C874" t="s">
        <v>1762</v>
      </c>
      <c r="D874" t="s">
        <v>2745</v>
      </c>
      <c r="E874" t="s">
        <v>1764</v>
      </c>
      <c r="F874" t="s">
        <v>16</v>
      </c>
      <c r="G874" t="s">
        <v>1765</v>
      </c>
      <c r="H874" t="s">
        <v>1766</v>
      </c>
      <c r="I874" t="s">
        <v>19</v>
      </c>
      <c r="J874" t="s">
        <v>1793</v>
      </c>
      <c r="K874" t="s">
        <v>1706</v>
      </c>
      <c r="L874" t="str">
        <f t="shared" si="13"/>
        <v>M-007-a-01-c-01-d-00872</v>
      </c>
      <c r="M874" t="s">
        <v>2678</v>
      </c>
      <c r="N874" t="s">
        <v>151</v>
      </c>
      <c r="O874" t="s">
        <v>1706</v>
      </c>
      <c r="Q874" t="s">
        <v>1021</v>
      </c>
      <c r="R874" t="s">
        <v>1763</v>
      </c>
    </row>
    <row r="875" spans="1:18" x14ac:dyDescent="0.25">
      <c r="A875">
        <v>873</v>
      </c>
      <c r="B875">
        <v>2</v>
      </c>
      <c r="C875" t="s">
        <v>1762</v>
      </c>
      <c r="D875" t="s">
        <v>2745</v>
      </c>
      <c r="E875" t="s">
        <v>1764</v>
      </c>
      <c r="F875" t="s">
        <v>418</v>
      </c>
      <c r="G875" t="s">
        <v>1767</v>
      </c>
      <c r="H875" t="s">
        <v>1768</v>
      </c>
      <c r="I875" t="s">
        <v>34</v>
      </c>
      <c r="J875" t="s">
        <v>1794</v>
      </c>
      <c r="K875" t="s">
        <v>1706</v>
      </c>
      <c r="L875" t="str">
        <f t="shared" si="13"/>
        <v>M-007-a-02-c-02-d-00873</v>
      </c>
      <c r="M875" t="s">
        <v>2679</v>
      </c>
      <c r="N875" t="s">
        <v>154</v>
      </c>
      <c r="O875" t="s">
        <v>1706</v>
      </c>
      <c r="Q875" t="s">
        <v>1769</v>
      </c>
      <c r="R875" t="s">
        <v>1763</v>
      </c>
    </row>
    <row r="876" spans="1:18" x14ac:dyDescent="0.25">
      <c r="A876">
        <v>874</v>
      </c>
      <c r="B876">
        <v>3</v>
      </c>
      <c r="C876" t="s">
        <v>1762</v>
      </c>
      <c r="D876" t="s">
        <v>2745</v>
      </c>
      <c r="E876" t="s">
        <v>1764</v>
      </c>
      <c r="F876" t="s">
        <v>1421</v>
      </c>
      <c r="G876" t="s">
        <v>1770</v>
      </c>
      <c r="H876" t="s">
        <v>1771</v>
      </c>
      <c r="I876" t="s">
        <v>51</v>
      </c>
      <c r="J876" t="s">
        <v>1795</v>
      </c>
      <c r="K876" t="s">
        <v>1706</v>
      </c>
      <c r="L876" t="str">
        <f t="shared" si="13"/>
        <v>M-007-a-03-c-03-d-00874</v>
      </c>
      <c r="M876" t="s">
        <v>2680</v>
      </c>
      <c r="N876" t="s">
        <v>156</v>
      </c>
      <c r="O876" t="s">
        <v>1706</v>
      </c>
      <c r="Q876" t="s">
        <v>1772</v>
      </c>
      <c r="R876" t="s">
        <v>1763</v>
      </c>
    </row>
    <row r="877" spans="1:18" x14ac:dyDescent="0.25">
      <c r="A877">
        <v>875</v>
      </c>
      <c r="B877">
        <v>4</v>
      </c>
      <c r="C877" t="s">
        <v>1762</v>
      </c>
      <c r="D877" t="s">
        <v>2745</v>
      </c>
      <c r="E877" t="s">
        <v>1764</v>
      </c>
      <c r="F877" t="s">
        <v>1421</v>
      </c>
      <c r="G877" t="s">
        <v>1770</v>
      </c>
      <c r="H877" t="s">
        <v>1773</v>
      </c>
      <c r="I877" t="s">
        <v>72</v>
      </c>
      <c r="J877" t="s">
        <v>1796</v>
      </c>
      <c r="K877" t="s">
        <v>1706</v>
      </c>
      <c r="L877" t="str">
        <f t="shared" si="13"/>
        <v>M-007-a-03-c-04-d-00875</v>
      </c>
      <c r="M877" t="s">
        <v>2681</v>
      </c>
      <c r="N877" t="s">
        <v>158</v>
      </c>
      <c r="O877" t="s">
        <v>1706</v>
      </c>
      <c r="Q877" t="s">
        <v>1774</v>
      </c>
      <c r="R877" t="s">
        <v>1763</v>
      </c>
    </row>
    <row r="878" spans="1:18" x14ac:dyDescent="0.25">
      <c r="A878">
        <v>876</v>
      </c>
      <c r="B878">
        <v>5</v>
      </c>
      <c r="C878" t="s">
        <v>1762</v>
      </c>
      <c r="D878" t="s">
        <v>2745</v>
      </c>
      <c r="E878" t="s">
        <v>1764</v>
      </c>
      <c r="F878" t="s">
        <v>1421</v>
      </c>
      <c r="G878" t="s">
        <v>1770</v>
      </c>
      <c r="H878" t="s">
        <v>1775</v>
      </c>
      <c r="I878" t="s">
        <v>91</v>
      </c>
      <c r="J878" t="s">
        <v>1797</v>
      </c>
      <c r="K878" t="s">
        <v>1706</v>
      </c>
      <c r="L878" t="str">
        <f t="shared" si="13"/>
        <v>M-007-a-03-c-05-d-00876</v>
      </c>
      <c r="M878" t="s">
        <v>2682</v>
      </c>
      <c r="N878" t="s">
        <v>160</v>
      </c>
      <c r="O878" t="s">
        <v>1706</v>
      </c>
      <c r="Q878" t="s">
        <v>1776</v>
      </c>
      <c r="R878" t="s">
        <v>1763</v>
      </c>
    </row>
    <row r="879" spans="1:18" x14ac:dyDescent="0.25">
      <c r="A879">
        <v>877</v>
      </c>
      <c r="B879">
        <v>6</v>
      </c>
      <c r="C879" t="s">
        <v>1762</v>
      </c>
      <c r="D879" t="s">
        <v>2745</v>
      </c>
      <c r="E879" t="s">
        <v>1764</v>
      </c>
      <c r="F879" t="s">
        <v>1421</v>
      </c>
      <c r="G879" t="s">
        <v>1770</v>
      </c>
      <c r="H879" t="s">
        <v>1777</v>
      </c>
      <c r="I879" t="s">
        <v>114</v>
      </c>
      <c r="J879" t="s">
        <v>1798</v>
      </c>
      <c r="K879" t="s">
        <v>1706</v>
      </c>
      <c r="L879" t="str">
        <f t="shared" si="13"/>
        <v>M-007-a-03-c-06-d-00877</v>
      </c>
      <c r="M879" t="s">
        <v>2683</v>
      </c>
      <c r="N879" t="s">
        <v>1249</v>
      </c>
      <c r="O879" t="s">
        <v>1706</v>
      </c>
      <c r="Q879" t="s">
        <v>1778</v>
      </c>
      <c r="R879" t="s">
        <v>1763</v>
      </c>
    </row>
    <row r="880" spans="1:18" x14ac:dyDescent="0.25">
      <c r="A880">
        <v>878</v>
      </c>
      <c r="B880">
        <v>7</v>
      </c>
      <c r="C880" t="s">
        <v>1762</v>
      </c>
      <c r="D880" t="s">
        <v>2745</v>
      </c>
      <c r="E880" t="s">
        <v>1764</v>
      </c>
      <c r="F880" t="s">
        <v>1468</v>
      </c>
      <c r="G880" t="s">
        <v>1779</v>
      </c>
      <c r="H880" t="s">
        <v>1780</v>
      </c>
      <c r="I880" t="s">
        <v>125</v>
      </c>
      <c r="J880" t="s">
        <v>1799</v>
      </c>
      <c r="K880" t="s">
        <v>1706</v>
      </c>
      <c r="L880" t="str">
        <f t="shared" si="13"/>
        <v>M-007-a-04-c-07-d-00878</v>
      </c>
      <c r="M880" t="s">
        <v>2684</v>
      </c>
      <c r="N880" t="s">
        <v>1251</v>
      </c>
      <c r="O880" t="s">
        <v>1706</v>
      </c>
      <c r="Q880" t="s">
        <v>1781</v>
      </c>
      <c r="R880" t="s">
        <v>1763</v>
      </c>
    </row>
    <row r="881" spans="1:18" x14ac:dyDescent="0.25">
      <c r="A881">
        <v>879</v>
      </c>
      <c r="B881">
        <v>8</v>
      </c>
      <c r="C881" t="s">
        <v>1762</v>
      </c>
      <c r="D881" t="s">
        <v>2745</v>
      </c>
      <c r="E881" t="s">
        <v>1764</v>
      </c>
      <c r="F881" t="s">
        <v>1468</v>
      </c>
      <c r="G881" t="s">
        <v>1779</v>
      </c>
      <c r="H881" t="s">
        <v>1782</v>
      </c>
      <c r="I881" t="s">
        <v>382</v>
      </c>
      <c r="J881" t="s">
        <v>1800</v>
      </c>
      <c r="K881" t="s">
        <v>1706</v>
      </c>
      <c r="L881" t="str">
        <f t="shared" si="13"/>
        <v>M-007-a-04-c-08-d-00879</v>
      </c>
      <c r="M881" t="s">
        <v>2685</v>
      </c>
      <c r="N881" t="s">
        <v>165</v>
      </c>
      <c r="O881" t="s">
        <v>1706</v>
      </c>
      <c r="Q881" t="s">
        <v>1783</v>
      </c>
      <c r="R881" t="s">
        <v>1763</v>
      </c>
    </row>
    <row r="882" spans="1:18" x14ac:dyDescent="0.25">
      <c r="A882">
        <v>880</v>
      </c>
      <c r="B882">
        <v>9</v>
      </c>
      <c r="C882" t="s">
        <v>1762</v>
      </c>
      <c r="D882" t="s">
        <v>2745</v>
      </c>
      <c r="E882" t="s">
        <v>1764</v>
      </c>
      <c r="F882" t="s">
        <v>1468</v>
      </c>
      <c r="G882" t="s">
        <v>1779</v>
      </c>
      <c r="H882" t="s">
        <v>1784</v>
      </c>
      <c r="I882" t="s">
        <v>421</v>
      </c>
      <c r="J882" t="s">
        <v>1801</v>
      </c>
      <c r="K882" t="s">
        <v>1706</v>
      </c>
      <c r="L882" t="str">
        <f t="shared" si="13"/>
        <v>M-007-a-04-c-09-d-00880</v>
      </c>
      <c r="M882" t="s">
        <v>2686</v>
      </c>
      <c r="N882" t="s">
        <v>168</v>
      </c>
      <c r="O882" t="s">
        <v>1706</v>
      </c>
      <c r="Q882" t="s">
        <v>1785</v>
      </c>
      <c r="R882" t="s">
        <v>1763</v>
      </c>
    </row>
    <row r="883" spans="1:18" x14ac:dyDescent="0.25">
      <c r="A883">
        <v>881</v>
      </c>
      <c r="B883">
        <v>10</v>
      </c>
      <c r="C883" t="s">
        <v>1762</v>
      </c>
      <c r="D883" t="s">
        <v>2745</v>
      </c>
      <c r="E883" t="s">
        <v>1764</v>
      </c>
      <c r="F883" t="s">
        <v>1468</v>
      </c>
      <c r="G883" t="s">
        <v>1779</v>
      </c>
      <c r="H883" t="s">
        <v>1786</v>
      </c>
      <c r="I883" t="s">
        <v>462</v>
      </c>
      <c r="J883" t="s">
        <v>1802</v>
      </c>
      <c r="K883" t="s">
        <v>1706</v>
      </c>
      <c r="L883" t="str">
        <f t="shared" si="13"/>
        <v>M-007-a-04-c-10-d-00881</v>
      </c>
      <c r="M883" t="s">
        <v>2687</v>
      </c>
      <c r="N883" t="s">
        <v>170</v>
      </c>
      <c r="O883" t="s">
        <v>1706</v>
      </c>
      <c r="Q883" t="s">
        <v>1787</v>
      </c>
      <c r="R883" t="s">
        <v>1763</v>
      </c>
    </row>
    <row r="884" spans="1:18" x14ac:dyDescent="0.25">
      <c r="A884">
        <v>882</v>
      </c>
      <c r="B884">
        <v>11</v>
      </c>
      <c r="C884" t="s">
        <v>1762</v>
      </c>
      <c r="D884" t="s">
        <v>2745</v>
      </c>
      <c r="E884" t="s">
        <v>1764</v>
      </c>
      <c r="F884" t="s">
        <v>1521</v>
      </c>
      <c r="G884" t="s">
        <v>1788</v>
      </c>
      <c r="H884" t="s">
        <v>1789</v>
      </c>
      <c r="I884" t="s">
        <v>491</v>
      </c>
      <c r="J884" t="s">
        <v>1803</v>
      </c>
      <c r="K884" t="s">
        <v>1706</v>
      </c>
      <c r="L884" t="str">
        <f t="shared" si="13"/>
        <v>M-007-a-05-c-11-d-00882</v>
      </c>
      <c r="M884" t="s">
        <v>2688</v>
      </c>
      <c r="N884" t="s">
        <v>172</v>
      </c>
      <c r="O884" t="s">
        <v>1706</v>
      </c>
      <c r="Q884" t="s">
        <v>1790</v>
      </c>
      <c r="R884" t="s">
        <v>1763</v>
      </c>
    </row>
    <row r="885" spans="1:18" x14ac:dyDescent="0.25">
      <c r="A885">
        <v>883</v>
      </c>
      <c r="B885">
        <v>12</v>
      </c>
      <c r="C885" t="s">
        <v>1762</v>
      </c>
      <c r="D885" t="s">
        <v>2745</v>
      </c>
      <c r="E885" t="s">
        <v>1764</v>
      </c>
      <c r="F885" t="s">
        <v>1521</v>
      </c>
      <c r="G885" t="s">
        <v>1788</v>
      </c>
      <c r="H885" t="s">
        <v>1791</v>
      </c>
      <c r="I885" t="s">
        <v>520</v>
      </c>
      <c r="J885" t="s">
        <v>1804</v>
      </c>
      <c r="K885" t="s">
        <v>1706</v>
      </c>
      <c r="L885" t="str">
        <f t="shared" si="13"/>
        <v>M-007-a-05-c-12-d-00883</v>
      </c>
      <c r="M885" t="s">
        <v>2689</v>
      </c>
      <c r="N885" t="s">
        <v>174</v>
      </c>
      <c r="O885" t="s">
        <v>1706</v>
      </c>
      <c r="Q885" t="s">
        <v>1792</v>
      </c>
      <c r="R885" t="s">
        <v>1763</v>
      </c>
    </row>
  </sheetData>
  <autoFilter ref="B1:O1" xr:uid="{FC989143-A879-4E3B-B08A-A91345E6754D}"/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CBB5A836989445BA616BFEFDACAB8F" ma:contentTypeVersion="13" ma:contentTypeDescription="Crear nuevo documento." ma:contentTypeScope="" ma:versionID="b6847f727042edab83129ad3ad86e053">
  <xsd:schema xmlns:xsd="http://www.w3.org/2001/XMLSchema" xmlns:xs="http://www.w3.org/2001/XMLSchema" xmlns:p="http://schemas.microsoft.com/office/2006/metadata/properties" xmlns:ns2="3e9c3b6b-1c0b-43f6-a100-505e62b878c2" xmlns:ns3="6ebe29f7-b52e-43b8-9686-5ef9261384b5" targetNamespace="http://schemas.microsoft.com/office/2006/metadata/properties" ma:root="true" ma:fieldsID="270823a7cea0537ae454565ad1552b8a" ns2:_="" ns3:_="">
    <xsd:import namespace="3e9c3b6b-1c0b-43f6-a100-505e62b878c2"/>
    <xsd:import namespace="6ebe29f7-b52e-43b8-9686-5ef926138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c3b6b-1c0b-43f6-a100-505e62b87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9f7-b52e-43b8-9686-5ef9261384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662128-fa8a-4175-a5e6-faa081c86495}" ma:internalName="TaxCatchAll" ma:showField="CatchAllData" ma:web="6ebe29f7-b52e-43b8-9686-5ef926138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c3b6b-1c0b-43f6-a100-505e62b878c2">
      <Terms xmlns="http://schemas.microsoft.com/office/infopath/2007/PartnerControls"/>
    </lcf76f155ced4ddcb4097134ff3c332f>
    <TaxCatchAll xmlns="6ebe29f7-b52e-43b8-9686-5ef9261384b5" xsi:nil="true"/>
  </documentManagement>
</p:properties>
</file>

<file path=customXml/itemProps1.xml><?xml version="1.0" encoding="utf-8"?>
<ds:datastoreItem xmlns:ds="http://schemas.openxmlformats.org/officeDocument/2006/customXml" ds:itemID="{E3F09212-5B61-4008-AC4A-E22FF2143194}"/>
</file>

<file path=customXml/itemProps2.xml><?xml version="1.0" encoding="utf-8"?>
<ds:datastoreItem xmlns:ds="http://schemas.openxmlformats.org/officeDocument/2006/customXml" ds:itemID="{F9C92466-ABFC-4B86-BD09-9E8F4268FE7A}"/>
</file>

<file path=customXml/itemProps3.xml><?xml version="1.0" encoding="utf-8"?>
<ds:datastoreItem xmlns:ds="http://schemas.openxmlformats.org/officeDocument/2006/customXml" ds:itemID="{25D5BA22-4703-41F3-BCF0-39FBB4D09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Competencias</vt:lpstr>
      <vt:lpstr>TablaMaestra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del Río, Ana María</dc:creator>
  <cp:lastModifiedBy>Porras del Río, Ana María</cp:lastModifiedBy>
  <dcterms:created xsi:type="dcterms:W3CDTF">2024-11-07T14:30:35Z</dcterms:created>
  <dcterms:modified xsi:type="dcterms:W3CDTF">2024-11-07T15:00:31Z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0x010100E8CBB5A836989445BA616BFEFDACAB8F</vt:lpwstr>
  </property>
</Properties>
</file>